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60" yWindow="780" windowWidth="18780" windowHeight="11760"/>
  </bookViews>
  <sheets>
    <sheet name="НЗС на 31.12.2019" sheetId="47" r:id="rId1"/>
  </sheets>
  <externalReferences>
    <externalReference r:id="rId2"/>
  </externalReferences>
  <definedNames>
    <definedName name="_xlnm._FilterDatabase" localSheetId="0" hidden="1">'НЗС на 31.12.2019'!$A$5:$M$911</definedName>
    <definedName name="А1" localSheetId="0">#REF!</definedName>
    <definedName name="А1">#REF!</definedName>
    <definedName name="_xlnm.Print_Titles" localSheetId="0">'НЗС на 31.12.2019'!$4:$4</definedName>
  </definedNames>
  <calcPr calcId="145621"/>
</workbook>
</file>

<file path=xl/calcChain.xml><?xml version="1.0" encoding="utf-8"?>
<calcChain xmlns="http://schemas.openxmlformats.org/spreadsheetml/2006/main">
  <c r="I6" i="47" l="1"/>
  <c r="K73" i="47" l="1"/>
  <c r="K59" i="47"/>
  <c r="K53" i="47"/>
  <c r="K84" i="47" l="1" a="1"/>
  <c r="K84" i="47" s="1"/>
  <c r="K36" i="47" a="1"/>
  <c r="K36" i="47" s="1"/>
  <c r="L7" i="47"/>
  <c r="L64" i="47" l="1"/>
  <c r="L65" i="47"/>
  <c r="L66" i="47"/>
  <c r="L12" i="47"/>
  <c r="L13" i="47"/>
  <c r="L14" i="47"/>
  <c r="L15" i="47"/>
  <c r="L16" i="47"/>
  <c r="L17" i="47"/>
  <c r="L18" i="47"/>
  <c r="L11" i="47" l="1"/>
  <c r="L8" i="47" l="1"/>
  <c r="L9" i="47"/>
  <c r="L10" i="47"/>
  <c r="L19" i="47"/>
  <c r="L20" i="47"/>
  <c r="L21" i="47"/>
  <c r="L22" i="47"/>
  <c r="L23" i="47"/>
  <c r="L24" i="47"/>
  <c r="L25" i="47"/>
  <c r="L26" i="47"/>
  <c r="L27" i="47"/>
  <c r="L28" i="47"/>
  <c r="L29" i="47"/>
  <c r="L30" i="47"/>
  <c r="L31" i="47"/>
  <c r="L32" i="47"/>
  <c r="L33" i="47"/>
  <c r="L34" i="47"/>
  <c r="L35" i="47"/>
  <c r="L36" i="47"/>
  <c r="L37" i="47"/>
  <c r="L38" i="47"/>
  <c r="L39" i="47"/>
  <c r="L40" i="47"/>
  <c r="L41" i="47"/>
  <c r="L42" i="47"/>
  <c r="L43" i="47"/>
  <c r="L44" i="47"/>
  <c r="L45" i="47"/>
  <c r="L46" i="47"/>
  <c r="L47" i="47"/>
  <c r="L48" i="47"/>
  <c r="L49" i="47"/>
  <c r="L50" i="47"/>
  <c r="L51" i="47"/>
  <c r="L52" i="47"/>
  <c r="L53" i="47"/>
  <c r="L54" i="47"/>
  <c r="L55" i="47"/>
  <c r="L56" i="47"/>
  <c r="L57" i="47"/>
  <c r="L58" i="47"/>
  <c r="L59" i="47"/>
  <c r="L60" i="47"/>
  <c r="L61" i="47"/>
  <c r="L62" i="47"/>
  <c r="L63" i="47"/>
  <c r="L67" i="47"/>
  <c r="L68" i="47"/>
  <c r="L69" i="47"/>
  <c r="L70" i="47"/>
  <c r="L71" i="47"/>
  <c r="L72" i="47"/>
  <c r="L73" i="47"/>
  <c r="L74" i="47"/>
  <c r="L75" i="47"/>
  <c r="L76" i="47"/>
  <c r="L77" i="47"/>
  <c r="L78" i="47"/>
  <c r="L79" i="47"/>
  <c r="L80" i="47"/>
  <c r="L81" i="47"/>
  <c r="L82" i="47"/>
  <c r="L83" i="47"/>
  <c r="L84" i="47"/>
  <c r="L85" i="47"/>
  <c r="L86" i="47"/>
  <c r="L87" i="47"/>
  <c r="L88" i="47"/>
  <c r="L89" i="47"/>
  <c r="L90" i="47"/>
  <c r="L91" i="47"/>
  <c r="L92" i="47"/>
  <c r="L93" i="47"/>
  <c r="L94" i="47"/>
</calcChain>
</file>

<file path=xl/sharedStrings.xml><?xml version="1.0" encoding="utf-8"?>
<sst xmlns="http://schemas.openxmlformats.org/spreadsheetml/2006/main" count="7293" uniqueCount="1882">
  <si>
    <t>Год начала работ по объекту</t>
  </si>
  <si>
    <t>Год ожидаемого ввода в эксплуатацию</t>
  </si>
  <si>
    <t>строительство продолжается</t>
  </si>
  <si>
    <t>Название объекта</t>
  </si>
  <si>
    <t>Полная сметная стоимость строительства в текущих (прогнозных) ценах, руб., без НДС</t>
  </si>
  <si>
    <t>Степень готовности объекта,
%</t>
  </si>
  <si>
    <t>Текущее состояние объекта (строительство продолжается, строительство законсервировано)</t>
  </si>
  <si>
    <t>Код строки</t>
  </si>
  <si>
    <t>-</t>
  </si>
  <si>
    <t>1</t>
  </si>
  <si>
    <t>филиал АО "ГГО"</t>
  </si>
  <si>
    <t>Вид работ</t>
  </si>
  <si>
    <t>новое строительство</t>
  </si>
  <si>
    <t>реконструкция</t>
  </si>
  <si>
    <t>2</t>
  </si>
  <si>
    <t>3</t>
  </si>
  <si>
    <t>4</t>
  </si>
  <si>
    <t>5</t>
  </si>
  <si>
    <t>6</t>
  </si>
  <si>
    <t>7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</si>
  <si>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</si>
  <si>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</si>
  <si>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</si>
  <si>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</si>
  <si>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</si>
  <si>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</si>
  <si>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</si>
  <si>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</si>
  <si>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</si>
  <si>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</si>
  <si>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23</t>
  </si>
  <si>
    <t>26</t>
  </si>
  <si>
    <t>29</t>
  </si>
  <si>
    <t>30</t>
  </si>
  <si>
    <t>31</t>
  </si>
  <si>
    <t>32</t>
  </si>
  <si>
    <t>33</t>
  </si>
  <si>
    <t>34</t>
  </si>
  <si>
    <t>35</t>
  </si>
  <si>
    <t>37</t>
  </si>
  <si>
    <t>41</t>
  </si>
  <si>
    <t>43</t>
  </si>
  <si>
    <t>44</t>
  </si>
  <si>
    <t>45</t>
  </si>
  <si>
    <t>50</t>
  </si>
  <si>
    <t>51</t>
  </si>
  <si>
    <t>53</t>
  </si>
  <si>
    <t>54</t>
  </si>
  <si>
    <t>56</t>
  </si>
  <si>
    <t>59</t>
  </si>
  <si>
    <t>60</t>
  </si>
  <si>
    <t>61</t>
  </si>
  <si>
    <t>62</t>
  </si>
  <si>
    <t>63</t>
  </si>
  <si>
    <t>65</t>
  </si>
  <si>
    <t>66</t>
  </si>
  <si>
    <t>67</t>
  </si>
  <si>
    <t>69</t>
  </si>
  <si>
    <t>71</t>
  </si>
  <si>
    <t>73</t>
  </si>
  <si>
    <t>74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</si>
  <si>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</si>
  <si>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</si>
  <si>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</si>
  <si>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</si>
  <si>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</si>
  <si>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</si>
  <si>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</si>
  <si>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</si>
  <si>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</si>
  <si>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</si>
  <si>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</si>
  <si>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</si>
  <si>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</si>
  <si>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</si>
  <si>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</si>
  <si>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</si>
  <si>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</si>
  <si>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</si>
  <si>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</si>
  <si>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</si>
  <si>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</si>
  <si>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</si>
  <si>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</si>
  <si>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</si>
  <si>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</si>
  <si>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</si>
  <si>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</si>
  <si>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</si>
  <si>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</si>
  <si>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</si>
  <si>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</si>
  <si>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</si>
  <si>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</si>
  <si>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</si>
  <si>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</si>
  <si>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</si>
  <si>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</si>
  <si>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</si>
  <si>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</si>
  <si>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</si>
  <si>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</si>
  <si>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</si>
  <si>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</si>
  <si>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</si>
  <si>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</si>
  <si>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</si>
  <si>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</si>
  <si>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</si>
  <si>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</si>
  <si>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</si>
  <si>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</si>
  <si>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</si>
  <si>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</si>
  <si>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</si>
  <si>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</si>
  <si>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</si>
  <si>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</si>
  <si>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</si>
  <si>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</si>
  <si>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</si>
  <si>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</si>
  <si>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</si>
  <si>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</si>
  <si>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</si>
  <si>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</si>
  <si>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</si>
  <si>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</si>
  <si>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</si>
  <si>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</si>
  <si>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</si>
  <si>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</si>
  <si>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</si>
  <si>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</si>
  <si>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</si>
  <si>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</si>
  <si>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</si>
  <si>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</si>
  <si>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</si>
  <si>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</si>
  <si>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</si>
  <si>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</si>
  <si>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</si>
  <si>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</si>
  <si>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</si>
  <si>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</si>
  <si>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</si>
  <si>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</si>
  <si>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</si>
  <si>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</si>
  <si>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</si>
  <si>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</si>
  <si>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</si>
  <si>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</si>
  <si>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</si>
  <si>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</si>
  <si>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</si>
  <si>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</si>
  <si>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</si>
  <si>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</si>
  <si>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</si>
  <si>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</si>
  <si>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181</t>
  </si>
  <si>
    <t>182</t>
  </si>
  <si>
    <t>183</t>
  </si>
  <si>
    <t>184</t>
  </si>
  <si>
    <t>185</t>
  </si>
  <si>
    <t>186</t>
  </si>
  <si>
    <t>189</t>
  </si>
  <si>
    <t>191</t>
  </si>
  <si>
    <t>192</t>
  </si>
  <si>
    <t>195</t>
  </si>
  <si>
    <t>196</t>
  </si>
  <si>
    <t>197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</si>
  <si>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</si>
  <si>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</si>
  <si>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</si>
  <si>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</si>
  <si>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</si>
  <si>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</si>
  <si>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</si>
  <si>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</si>
  <si>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</si>
  <si>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</si>
  <si>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</si>
  <si>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</si>
  <si>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</si>
  <si>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</si>
  <si>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</si>
  <si>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</si>
  <si>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</si>
  <si>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</si>
  <si>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</si>
  <si>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</si>
  <si>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</si>
  <si>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</si>
  <si>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</si>
  <si>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</si>
  <si>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</si>
  <si>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</si>
  <si>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</si>
  <si>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</si>
  <si>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</si>
  <si>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</si>
  <si>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</si>
  <si>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</si>
  <si>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</si>
  <si>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</si>
  <si>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</si>
  <si>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</si>
  <si>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</si>
  <si>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</si>
  <si>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</si>
  <si>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</si>
  <si>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</si>
  <si>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</si>
  <si>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</si>
  <si>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</si>
  <si>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</si>
  <si>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</si>
  <si>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</si>
  <si>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</si>
  <si>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</si>
  <si>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</si>
  <si>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</si>
  <si>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</si>
  <si>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</si>
  <si>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</si>
  <si>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</si>
  <si>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</si>
  <si>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</si>
  <si>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</si>
  <si>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</si>
  <si>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</si>
  <si>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</si>
  <si>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</si>
  <si>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</si>
  <si>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</si>
  <si>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</si>
  <si>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</si>
  <si>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</si>
  <si>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</si>
  <si>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</si>
  <si>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</si>
  <si>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</si>
  <si>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</si>
  <si>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</si>
  <si>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</si>
  <si>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</si>
  <si>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</si>
  <si>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</si>
  <si>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</si>
  <si>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</si>
  <si>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</si>
  <si>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</si>
  <si>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</si>
  <si>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</si>
  <si>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</si>
  <si>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</si>
  <si>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</si>
  <si>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</si>
  <si>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</si>
  <si>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</si>
  <si>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</si>
  <si>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</si>
  <si>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</si>
  <si>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</si>
  <si>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</si>
  <si>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</si>
  <si>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</si>
  <si>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</si>
  <si>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</si>
  <si>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</si>
  <si>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</si>
  <si>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</si>
  <si>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</si>
  <si>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</si>
  <si>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</si>
  <si>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</si>
  <si>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</si>
  <si>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</si>
  <si>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</si>
  <si>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</si>
  <si>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</si>
  <si>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</si>
  <si>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</si>
  <si>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</si>
  <si>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</si>
  <si>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</si>
  <si>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</si>
  <si>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</si>
  <si>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</si>
  <si>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</si>
  <si>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</si>
  <si>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</si>
  <si>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</si>
  <si>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</si>
  <si>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</si>
  <si>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</si>
  <si>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</si>
  <si>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</si>
  <si>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</si>
  <si>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</si>
  <si>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</si>
  <si>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</si>
  <si>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</si>
  <si>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</si>
  <si>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</si>
  <si>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</si>
  <si>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</si>
  <si>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</si>
  <si>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</si>
  <si>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</si>
  <si>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</si>
  <si>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</si>
  <si>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</si>
  <si>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</si>
  <si>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</si>
  <si>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</si>
  <si>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</si>
  <si>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</si>
  <si>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</si>
  <si>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</si>
  <si>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</si>
  <si>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</si>
  <si>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</si>
  <si>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</si>
  <si>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</si>
  <si>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</si>
  <si>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</si>
  <si>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</si>
  <si>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</si>
  <si>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</si>
  <si>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</si>
  <si>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</si>
  <si>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</si>
  <si>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</si>
  <si>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</si>
  <si>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</si>
  <si>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</si>
  <si>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</si>
  <si>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</si>
  <si>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</si>
  <si>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</si>
  <si>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</si>
  <si>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</si>
  <si>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</si>
  <si>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</si>
  <si>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</si>
  <si>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</si>
  <si>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</si>
  <si>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</si>
  <si>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</si>
  <si>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</si>
  <si>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</si>
  <si>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</si>
  <si>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</si>
  <si>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</si>
  <si>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</si>
  <si>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</si>
  <si>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</si>
  <si>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</si>
  <si>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</si>
  <si>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</si>
  <si>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</si>
  <si>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</si>
  <si>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</si>
  <si>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</si>
  <si>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</si>
  <si>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</si>
  <si>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</si>
  <si>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</si>
  <si>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</si>
  <si>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</si>
  <si>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</si>
  <si>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</si>
  <si>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</si>
  <si>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</si>
  <si>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</si>
  <si>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</si>
  <si>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</si>
  <si>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</si>
  <si>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</si>
  <si>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</si>
  <si>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</si>
  <si>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</si>
  <si>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</si>
  <si>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</si>
  <si>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</si>
  <si>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</si>
  <si>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</si>
  <si>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</si>
  <si>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</si>
  <si>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</si>
  <si>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</si>
  <si>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</si>
  <si>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</si>
  <si>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</si>
  <si>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</si>
  <si>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</si>
  <si>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</si>
  <si>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</si>
  <si>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</si>
  <si>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</si>
  <si>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</si>
  <si>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</si>
  <si>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</si>
  <si>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</si>
  <si>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</si>
  <si>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</si>
  <si>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</si>
  <si>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</si>
  <si>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</si>
  <si>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</si>
  <si>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</si>
  <si>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</si>
  <si>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</si>
  <si>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</si>
  <si>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</si>
  <si>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</si>
  <si>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</si>
  <si>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</si>
  <si>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</si>
  <si>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</si>
  <si>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</si>
  <si>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</si>
  <si>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</si>
  <si>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</si>
  <si>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</si>
  <si>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</si>
  <si>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</si>
  <si>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</si>
  <si>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</si>
  <si>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</si>
  <si>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</si>
  <si>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</si>
  <si>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</si>
  <si>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</si>
  <si>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</si>
  <si>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</si>
  <si>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</si>
  <si>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</si>
  <si>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</si>
  <si>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</si>
  <si>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</si>
  <si>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</si>
  <si>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</si>
  <si>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</si>
  <si>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</si>
  <si>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</si>
  <si>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</si>
  <si>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</si>
  <si>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</si>
  <si>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</si>
  <si>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</si>
  <si>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</si>
  <si>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</si>
  <si>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</si>
  <si>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</si>
  <si>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</si>
  <si>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</si>
  <si>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</si>
  <si>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</si>
  <si>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</si>
  <si>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</si>
  <si>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</si>
  <si>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</si>
  <si>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</si>
  <si>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</si>
  <si>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</si>
  <si>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</si>
  <si>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</si>
  <si>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</si>
  <si>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</si>
  <si>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</si>
  <si>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</si>
  <si>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</si>
  <si>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</si>
  <si>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</si>
  <si>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</si>
  <si>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</si>
  <si>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</si>
  <si>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</si>
  <si>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</si>
  <si>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</si>
  <si>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</si>
  <si>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</si>
  <si>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</si>
  <si>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</si>
  <si>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</si>
  <si>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</si>
  <si>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</si>
  <si>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</si>
  <si>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</si>
  <si>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</si>
  <si>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</si>
  <si>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</si>
  <si>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</si>
  <si>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</si>
  <si>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</si>
  <si>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</si>
  <si>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</si>
  <si>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</si>
  <si>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</si>
  <si>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</si>
  <si>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</si>
  <si>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</si>
  <si>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</si>
  <si>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</si>
  <si>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</si>
  <si>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</si>
  <si>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</si>
  <si>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</si>
  <si>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</si>
  <si>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</si>
  <si>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</si>
  <si>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</si>
  <si>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</si>
  <si>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</si>
  <si>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</si>
  <si>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</si>
  <si>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</si>
  <si>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</si>
  <si>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</si>
  <si>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</si>
  <si>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</si>
  <si>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</si>
  <si>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</si>
  <si>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</si>
  <si>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</si>
  <si>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</si>
  <si>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</si>
  <si>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</si>
  <si>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</si>
  <si>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</si>
  <si>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</si>
  <si>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</si>
  <si>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</si>
  <si>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</si>
  <si>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</si>
  <si>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</si>
  <si>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</si>
  <si>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</si>
  <si>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</si>
  <si>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</si>
  <si>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</si>
  <si>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</si>
  <si>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</si>
  <si>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</si>
  <si>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</si>
  <si>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</si>
  <si>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</si>
  <si>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</si>
  <si>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</si>
  <si>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</si>
  <si>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</si>
  <si>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</si>
  <si>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</si>
  <si>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</si>
  <si>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</si>
  <si>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</si>
  <si>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</si>
  <si>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</si>
  <si>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</si>
  <si>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</si>
  <si>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</si>
  <si>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</si>
  <si>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</si>
  <si>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</si>
  <si>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</si>
  <si>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</si>
  <si>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</si>
  <si>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</si>
  <si>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</si>
  <si>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</si>
  <si>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</si>
  <si>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</si>
  <si>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</si>
  <si>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</si>
  <si>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</si>
  <si>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</si>
  <si>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</si>
  <si>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</si>
  <si>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</si>
  <si>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</si>
  <si>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</si>
  <si>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</si>
  <si>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</si>
  <si>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</si>
  <si>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</si>
  <si>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</si>
  <si>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</si>
  <si>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</si>
  <si>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</si>
  <si>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</si>
  <si>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</si>
  <si>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</si>
  <si>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</si>
  <si>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</si>
  <si>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</si>
  <si>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</si>
  <si>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</si>
  <si>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</si>
  <si>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</si>
  <si>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</si>
  <si>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</si>
  <si>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</si>
  <si>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</si>
  <si>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(11) Межпоселковый газопровод к с. Тамар-Уткуль Соль-Илецкого района</t>
  </si>
  <si>
    <t>руб.</t>
  </si>
  <si>
    <t>(08) Газопровод к объекту: Производственное здание г. Оренбург ул. Центральная №29/2</t>
  </si>
  <si>
    <t>(04)Газопровод к объекту: кирпичный завод, Новоорский район, Энергетик п., кадастровый номер земельного участка 56:18:0901001:483</t>
  </si>
  <si>
    <t>(08) Газопровод к объекту: Производственное здание г. Оренбург, ул. Октябрьская кадастровый участок 56:44:0413004:62</t>
  </si>
  <si>
    <t>(08) Газопровод к объекту: производственный цех и бытовые помещения г. Оренбург. ул. Донгузская, 3 проезд, д.  62/1</t>
  </si>
  <si>
    <t>(08) Газопровод к объекту:Здание автосервиса г.Оренбург, Гагарина пр.</t>
  </si>
  <si>
    <t>(08) Газопроводк объекту: Малоэтажная жилая застройка ЖК Изумрудный 1-я очередь строительства</t>
  </si>
  <si>
    <t>(08)Газопровод  высокого и среднего давления к малоэтажной застройке Оренбургский р-н, г. Оренбург, п. Весенний</t>
  </si>
  <si>
    <t>(09)Газопровод к объекту: молочный комплекс Александровский р-н, Александровский с/с, к-з "Красная звездная" кадастровый номер з/у 56:4:112001:14 Гизб</t>
  </si>
  <si>
    <t>(11) Газопровод к объекту: котельная ООО «Соль-Илецк - курорт» Оренбургская область, Соль-Илецкий р-н, Соль-Илецк г, Южная ул, 7</t>
  </si>
  <si>
    <t>(06) Газопровод к объекту: административное здание, здание операторской, Саракташский р-н, п. Саракташ, ул. Мира, д. 2д</t>
  </si>
  <si>
    <t>(02) Газопровод к объекту: котельная здания автосервиса с кафе Матвеевский р-н, Старокутлумбетьево с, Южная ул, 9А</t>
  </si>
  <si>
    <t>(03) Газопровод по ул. Боровая в с. Березовка Бузулукского района</t>
  </si>
  <si>
    <t>(03) Газопровод по ул. Гая, 99 Бузулук г., к одноэтажному нежилому зданию (лит. В1)</t>
  </si>
  <si>
    <t>(08)  Газопровод по ул. Садовая СНТ "Строитель", Весенний сельсовет, 55 уч.</t>
  </si>
  <si>
    <t>(08) Газопровод  к объекту: Административное здание Оренбургский район, Ивановский сельсовет, Ивановка с., ул. Производственная, д.14</t>
  </si>
  <si>
    <t>(08) Газопровод к объекту: административное здание Оренбург г.,  ул. Гончарная/пер. Кустарный, д. 22/4</t>
  </si>
  <si>
    <t>(08) Газопровод к объекту: жилой  дом Оренбургский р-н, Весенний п, Цветочная кад:1797</t>
  </si>
  <si>
    <t>(08) Газопровод к объекту: жилой дом г. Оренбург, Ростошинские пруды мкр, пер. Беломорский, 56:44:0201005:835</t>
  </si>
  <si>
    <t>(08) Газопровод к объекту: жилой дом Островского ул., д. 5, Оренбург г.</t>
  </si>
  <si>
    <t>(08) Газопровод к объекту: Производственная база г.Оренбург, кад:56:44:0244006:64</t>
  </si>
  <si>
    <t>(08) Газопровод к объекту: производственные помещения, Бр. Коростелевых пр. кад. 56:44:0309003:171, г.Оренбург</t>
  </si>
  <si>
    <t>(08) Газопровод к объекту:Здание автомойки г.Оренбург, Загородное шоссе, стр.41/1</t>
  </si>
  <si>
    <t>(08) Газопровод Медик СНТ, г.Оренбург, Жемчужный пер.к жилому дому на земельном участке №170</t>
  </si>
  <si>
    <t>(08) Газопровод Оренбург г., Строитель СНТ, Рябиновая ул., к жилому дому на 137 земельном участке</t>
  </si>
  <si>
    <t>(08) Газопровод пер.Жемчужному ДНП Медик, г.Оренбург, к жилому дому на земельном участке №163</t>
  </si>
  <si>
    <t>(08) Газопровод по пер.Иванин, Медик ДНТСН г.Оренбург, к жилому дому на земельном участке 240</t>
  </si>
  <si>
    <t>(08) Газопровод по пер.Иванину, Медик ДНТСН, г.Оренбург, к жилому дому на земельном участке №239</t>
  </si>
  <si>
    <t>(08) Объект: Газопровод Оренбург г., Строитель СНТ, Рябиновая ул. к жилому дому на 130/247 зем. участке</t>
  </si>
  <si>
    <t>(08) Техническое перевооружение сети газоснабжения, в т.ч. межпоселковая, г. Оренбурга. ГазопроводОренбург г., Летная ул., кад. номер 1811</t>
  </si>
  <si>
    <t>(08) Техперевооружение  газопровода п.Весенний СНТ "Строитель" ул. Рябиновая уч.133 кад:56:21:3003005:0183</t>
  </si>
  <si>
    <t>(08) Техперевооружение  газопровода п.Весенний СНТ "Строитель" ул. Рябиновая, уч. 119</t>
  </si>
  <si>
    <t>(08) Техперевооружение  газопровода п.Весенний СНТ "Строитель" ул. Яблоневая уч.161</t>
  </si>
  <si>
    <t>(08)Газопровод к объекту: здание с магазином и физкультурно-оздоровительным залом Оренбург г, Яицкая ул., кад. номер 56:44:0455004:475</t>
  </si>
  <si>
    <t>(10) Газопровод к объекту: жилой дом Орск г, Крафта ул, д.42</t>
  </si>
  <si>
    <t>(10) Газопровод к объекту: здание АБК, кафе, бани Орск г, Д. Новоселова ул, д. 19</t>
  </si>
  <si>
    <t>(10) Газопровод к объекту: производственное здание  Орск г, Ленинского Комсомола ул, д. 4А, литер Б</t>
  </si>
  <si>
    <t>(09) Газопровод к объекту: котельная Оренбургский р-н, п. Первомайский, ул. Строителей, уч.30 (АО НИ им. Бахирева)</t>
  </si>
  <si>
    <t>(09) Газопровод к объекту: магазин Октябрьский р-н, с. Октябрьское, пл. Центральная д.1А(Жабин А.Н.)</t>
  </si>
  <si>
    <t>(09) Газопровод по ул. Лесная, с. Ташла, Тюльганский р-н, (кад.№56:33:1001004:243) (Абрамов В.В.)</t>
  </si>
  <si>
    <t>(09)Газопровод к объекту: здание мечети Октябрьский р-н, с.Октябрьское, ул.Транспортная; (кад.№56:20:1201041:109)Мусульманская РО</t>
  </si>
  <si>
    <t>(09)Газопровод по улицам ДНТ "Каменноозерное-2", Каменнозерный сельсовет, Оренбургский район(кад. №56:21:1004001:823) (Вербицкий В.Г.)</t>
  </si>
  <si>
    <t>(11) Газопровод по ул.Степная, п.Акбулак к д. 1</t>
  </si>
  <si>
    <t>(02) Газопровод к объекту :жилой дом  Бугурусланский р-н, Бугуруслан г, Светлая ул, д.5а</t>
  </si>
  <si>
    <t>(02) Газопровод к объекту: здание склада Матвеевский р-н, Кинельский п, Больничная ул, д. 3</t>
  </si>
  <si>
    <t>(02) Газопровод к объекту: здание столовой Абдулинский р-он, Николькино с, Молодёжная ул, д. 3</t>
  </si>
  <si>
    <t>(02) Газопровод к обьекту : сельский дом культуры Матвеевский район, Староякупово с, Центральная ул, д.6</t>
  </si>
  <si>
    <t>(02) Газопровод к обьекту :жилой дом Бугурусланский р-н, Бугуруслан г, Пугачева ул,д.24 кв.4</t>
  </si>
  <si>
    <t>(03) Газопровод к объекту: административное здание Грачевский р-н, Новоникольское с., Советская ул., д. 22 а</t>
  </si>
  <si>
    <t>(03) Газопровод к объекту: жилой дом Бузулукский район, кадастровый номер земельного участка 56:08:2105005:136</t>
  </si>
  <si>
    <t>(03) Газопровод к объекту: жилой дом Бузулукский район, кадастровый номер земельного участка 56:08:2105005:143</t>
  </si>
  <si>
    <t>(03) Газопровод к объекту: ремонтно-механические мастерские Грачёвский р-н, Грачёвка с., Комсомольская ул., д. 2</t>
  </si>
  <si>
    <t>(08) Газопровод к объекту  : здание гаража Оренбург г., ул. 83 Линия/ул.16 Линия, д.1/18</t>
  </si>
  <si>
    <t>(08) Газопровод к объекту:  здание магазина Оренбург г. Ткачева ул., 89</t>
  </si>
  <si>
    <t>(08) Газопровод к объекту: административное и складское помещение Оренбург г., ул. Гая/Кирова/Чичерина, стр. 3/2/22-24/22/1</t>
  </si>
  <si>
    <t>(08) Газопровод к объекту: Двухквартирный жилой дом  Оренбург г,  Ростошинские пруды мкр, . Нугушская, ул., кад. номер 1246, кв. 1</t>
  </si>
  <si>
    <t>(08) Газопровод к объекту: жилой  дом Оренбург г.,  Ростоши п., Землянского ул., д. 56:44:0201021:702 кад. номер</t>
  </si>
  <si>
    <t>(08) Газопровод к объекту: жилой  индивидуальный дом  Оренбургский р-н, Чкалов п, Медовая ул., 56:21:2703001:464 кад. номер</t>
  </si>
  <si>
    <t>(08) Газопровод к объекту: жилой индивидуальный  дом Оренбург г.,  С/Т "Энергостроитель",  ул. Малиновая, д. 47А</t>
  </si>
  <si>
    <t>(08) Газопровод к объекту: жилой индивидуальный  дом Оренбург г.,  СНТ Энергостроитель,  ул. Веселая, зем. уч. 82</t>
  </si>
  <si>
    <t>(08) Газопровод к объекту: жилой индивидуальный  дом Оренбург г.,  СНТ Энергостроитель,  ул. Веселая, зем. уч. 87</t>
  </si>
  <si>
    <t>(08) Газопровод к объекту: жилой индивидуальный  дом Оренбург г.,  СНТ Энергостроитель,  ул. Веселая, зем. уч. 96</t>
  </si>
  <si>
    <t>(08) Газопровод к объекту: жилой индивидуальный  дом Оренбург г.,  СНТ Энергостроитель,  ул. Зеленая, уч. 273</t>
  </si>
  <si>
    <t>(08) Газопровод к объекту: жилой индивидуальный  дом Оренбург г.,  СНТ Энергостроитель,  ул. Цветочная, уч. 22</t>
  </si>
  <si>
    <t>(08) Газопровод к объекту: жилой индивидуальный  дом Оренбург г.,  СНТ Энергостроитель, ул. Майская, уч. 33</t>
  </si>
  <si>
    <t>(08) Газопровод к объекту: жилой индивидуальный  дом Оренбург г.,  СНТ Энергостроитель, ул. Майская, уч. 34</t>
  </si>
  <si>
    <t>(08) Газопровод к объекту: жилой индивидуальный  дом Оренбург г.,  СНТ Энергостроитель, ул. Мичурина, уч.179</t>
  </si>
  <si>
    <t>(08) Газопровод к объекту: жилой индивидуальный  дом Оренбург г., кад.№ 56:44:201005:2327</t>
  </si>
  <si>
    <t>(08) Газопровод к объекту: Жилой индивидуальный дом  Оренбург г., Ростоши п., Ковыльная ул., д. 14</t>
  </si>
  <si>
    <t>(08) Газопровод к объекту: жилой индивидуальный дом  Оренбург г., Ростошинские пруды мрн, Аральский  пер., 56:44:0201005:1111 кад. номер</t>
  </si>
  <si>
    <t>(08) Газопровод к объекту: жилой индивидуальный дом г.Оренбург, Медик ДНП,  Дружная ул.,уч. 18А, кад. номер 56:44:0251003:304</t>
  </si>
  <si>
    <t>(08) Газопровод к объекту: Жилой индивидуальный дом Оренбург г,  Ростошинские пруды мкр, Нугушская ул., кад:56:44:0201005:1119</t>
  </si>
  <si>
    <t>(08) Газопровод к объекту: Жилой индивидуальный дом Оренбург г, Дубки мкр, Водник ДНТ, Центральная ул., д. 208</t>
  </si>
  <si>
    <t>(08) Газопровод к объекту: Жилой индивидуальный дом Оренбург г, Ивановка с, Перовский п, Слободская ул., уч. 346</t>
  </si>
  <si>
    <t>(08) Газопровод к объекту: жилой индивидуальный дом Оренбург г, Ростошинские пруды мрн, Губерлинский проезд, 56:44:0201005:528 кад. номер кв 1</t>
  </si>
  <si>
    <t>(08) Газопровод к объекту: Жилой индивидуальный дом Оренбург г, Ростошинские пруды мрн, Тавлинский пер,56:44:0201005:1045 кад. номер</t>
  </si>
  <si>
    <t>(08) Газопровод к объекту: Жилой индивидуальный дом Оренбург г, Строитель СНТ, Рябиновая ул., д. 131уч.</t>
  </si>
  <si>
    <t>(08) Газопровод к объекту: Жилой индивидуальный дом Оренбург г, Строитель СНТ, Рябиновая ул., д. 138 уч.</t>
  </si>
  <si>
    <t>(08) Газопровод к объекту: жилой индивидуальный дом Оренбургский р-н, Весенний сельсовет, ДНТСН "Весеннее", ул. Овражная, уч. 3</t>
  </si>
  <si>
    <t xml:space="preserve">(08) Газопровод к объекту: жилой индивидуальный дом Оренбургский р-н, Ивановка с, Перовский п., Муромская ул., д.8 </t>
  </si>
  <si>
    <t>(08) Газопровод к объекту: жилой индивидуальный дом Оренбургский р-н, Ивановка с, Приуралье жк, Андреевский пер., д. 11</t>
  </si>
  <si>
    <t>(08) Газопровод к объекту: жилой индивидуальный дом Оренбургский р-н, Ивановка с, Приуралье жк, Кузьминовская ул, д 5</t>
  </si>
  <si>
    <t xml:space="preserve">(08) Газопровод к объекту: здание вспомогательного корпуса № 177 г.Оренбург,ул.Пролетарская, кад.№ 56:44:0315001:2849 </t>
  </si>
  <si>
    <t>(08) Газопровод к объекту: Кафе, г. Оренбург, пр-кт Дзержинского, 38</t>
  </si>
  <si>
    <t>(08) Газопровод к объекту: общественная баня Оренбург г.,  ул. Советская, 1</t>
  </si>
  <si>
    <t>(08) Газопровод к объекту: торговый павильон г.Оренбург, проезд Знаменский д.2/2</t>
  </si>
  <si>
    <t>(10) Газопровод к объекту: кафе и автосервис Орск г, Азовская ул, д. 2 А</t>
  </si>
  <si>
    <t>(10) Газопровод к объекту: котельная церкви Орск г, К. Маркса ул/9-го Января ул, д.22/53</t>
  </si>
  <si>
    <t>(10) Газопровод к объекту: православный приход храма Святого Архангела Михаила Орск г, Краснофлотская ул, кад.номер участка 56:430321015:27</t>
  </si>
  <si>
    <t>(09) Г/д к объекту: жилой дом Оренбургский р-н, Архангеловка с, ул.Молодежная, кадастровый номер: 56:21101001:800, (Топунов)</t>
  </si>
  <si>
    <t xml:space="preserve">(09) Газопровод к объекту :здание магазина, Оренбургская обл., Оренбургский район, с. Н.Павловка, ул. 50 Лет Октября,1А (Калякин Ю.В.)  </t>
  </si>
  <si>
    <t>(09) Газопровод к объекту: жилой дом Октябрьский район,п.Салмыш,ул.Набережная,2-2 (Ишканова М.Г.</t>
  </si>
  <si>
    <t>(09) Газопровод к объекту: жилой дом Шарлыкский район,с.Шарлык,ул.Просторная,50 (Лукъянчиков В.</t>
  </si>
  <si>
    <t>(09) Газопровод к объекту: жилой дом, Оренбургский район,п.Чистый,ул.Народная,уч.166 (Мещеров А.Т.)</t>
  </si>
  <si>
    <t>(09) Газопровод к объекту: котельная магазина Октябрьский район,с.Октябрьское,ул.Луначарского,1Б (ИП Ленинг В.А.</t>
  </si>
  <si>
    <t>(09) Газопровод к объекту: котельная Тюльганский р-н, Разномойка с, ул. Советская, д.156 (Маннанов Д.Ш.)</t>
  </si>
  <si>
    <t>(09) Газопровод к объекту:жилой дом Октябрьский район,с.Портнов,ул.Луговая,2 (Терехова Н.Н.)</t>
  </si>
  <si>
    <t xml:space="preserve">(09) Газопровод к объекту:жилой дом Оренбургский район п.Ленина,Заречье,пер.Спортивный ,16 (Бучнева </t>
  </si>
  <si>
    <t>(09) Газопровод к объекту:жилой дом Оренбургский район, п.Ленина, ул. Уютная, уч.17 (Буркова М.С.)</t>
  </si>
  <si>
    <t>(09) Газопровод к объекту:жилой дом Оренбургский район, п.Чистый, ул. Пригородная, уч. 363. ( Меньшиков А.В.)</t>
  </si>
  <si>
    <t>(09) Газопровод к объекту:жилой дом Оренбургский район, с.Нежинка,ул.Октябрьская,35А (Ерохина Г.А.)</t>
  </si>
  <si>
    <t>(09) Газопровод к объекту:жилой дом Оренбургский район,9 Января,ул.Сельскохозяйственная,14А (Косых С.В.)</t>
  </si>
  <si>
    <t>(09) Газопровод к объекту:жилой дом Оренбургский район,п.П.Покровка,ул.Гвардейская,51 (Ермошина Л.Н.)</t>
  </si>
  <si>
    <t>(09) Газопровод к объекту:жилой дом Оренбургский район,с.П.Покровка,ул.Озерная,2 (Коваленко)</t>
  </si>
  <si>
    <t>(09) Газопровод к объекту:жилой дом Сакмарский район, с.Ереминка,ул.Центральная,12 (Сбродов В.Н.)</t>
  </si>
  <si>
    <t>(09) Газопровод к объекту:жилой дом Тюльганский район,с.Тугустемир,ул.Рощинская,16 (Русанов А.А.)</t>
  </si>
  <si>
    <t>(09) Газопровод к объекту:жилой дом, Оренбургский район, Ленина п, Каргалинская ул., д.8 (Чернобровкин Д.М.)</t>
  </si>
  <si>
    <t>(09) Газопровод к объекту:жилой дом: Оренбургский район, СНТ Ясень, с. им. 9 Января, ул.Придорожная, д. 25а (Куренков С.В.)</t>
  </si>
  <si>
    <t>(09) Газопровод к объекту:здание мечети Оренбургский район, с. Нежинка, ул. Чкалова, д.56 (Гатиатулин Р.Г.)</t>
  </si>
  <si>
    <t>(09)Газопровод к объекту: жилой дом, г.Оренбург, п.Нижнесакмарский, ул.Бахарева, земельный участок с кадастровым номером 56:44:0504002 (Никитин А.Г. )</t>
  </si>
  <si>
    <t>(09)Газопровод к объекту: жилой дом, Оренбургский р-н, им. 9 Января с., Северная ул.,  д.3  (Чердинцев О.А.)</t>
  </si>
  <si>
    <t>(09)Газопровод к объекту: котельная торгового центра Оренбургский р-н, Первомайский п., Ковалева ул., 1 Г  (Мазманян О.А.)</t>
  </si>
  <si>
    <t>(09)Газопровод к объекту: мечеть Оренбургский р-н, Павловка с, Павловская ул, уч. 4 (ММРО духовное управление мусульман Оренбургской области. Аксенов</t>
  </si>
  <si>
    <t>(12) Газопровод к объекту: жилой дом Оренбургская область, Сорочинский городской округ, Сорочинск г., Багратиона ул., д.11</t>
  </si>
  <si>
    <t>(12) Газопровод к объекту: жилой дом Сорочинский городской округ, Сорочинск г., Солнечная ул., д.5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</si>
  <si>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</si>
  <si>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</si>
  <si>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</si>
  <si>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</si>
  <si>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</si>
  <si>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</si>
  <si>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</si>
  <si>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</si>
  <si>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</si>
  <si>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</si>
  <si>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</si>
  <si>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</si>
  <si>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</si>
  <si>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</si>
  <si>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</si>
  <si>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</si>
  <si>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</si>
  <si>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</si>
  <si>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</si>
  <si>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</si>
  <si>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</si>
  <si>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</si>
  <si>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</si>
  <si>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</si>
  <si>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</si>
  <si>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</si>
  <si>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</si>
  <si>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</si>
  <si>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</si>
  <si>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</si>
  <si>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</si>
  <si>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</si>
  <si>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</si>
  <si>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</si>
  <si>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</si>
  <si>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</si>
  <si>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</si>
  <si>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</si>
  <si>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</si>
  <si>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</si>
  <si>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</si>
  <si>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</si>
  <si>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</si>
  <si>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</si>
  <si>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</si>
  <si>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</si>
  <si>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</si>
  <si>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</si>
  <si>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</si>
  <si>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</si>
  <si>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</si>
  <si>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</si>
  <si>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</si>
  <si>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</si>
  <si>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</si>
  <si>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</si>
  <si>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</si>
  <si>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</si>
  <si>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</si>
  <si>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</si>
  <si>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</si>
  <si>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</si>
  <si>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</si>
  <si>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</si>
  <si>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</si>
  <si>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</si>
  <si>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</si>
  <si>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</si>
  <si>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</si>
  <si>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</si>
  <si>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</si>
  <si>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</si>
  <si>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</si>
  <si>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</si>
  <si>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</si>
  <si>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</si>
  <si>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</si>
  <si>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</si>
  <si>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</si>
  <si>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</si>
  <si>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</si>
  <si>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</si>
  <si>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</si>
  <si>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</si>
  <si>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</si>
  <si>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</si>
  <si>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</si>
  <si>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</si>
  <si>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</si>
  <si>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</si>
  <si>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</si>
  <si>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</si>
  <si>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</si>
  <si>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</si>
  <si>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</si>
  <si>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</si>
  <si>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</si>
  <si>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</si>
  <si>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</si>
  <si>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</si>
  <si>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</si>
  <si>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</si>
  <si>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</si>
  <si>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</si>
  <si>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</si>
  <si>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</si>
  <si>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</si>
  <si>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</si>
  <si>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</si>
  <si>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</si>
  <si>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</si>
  <si>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</si>
  <si>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</si>
  <si>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</si>
  <si>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</si>
  <si>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</si>
  <si>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</si>
  <si>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</si>
  <si>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</si>
  <si>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</si>
  <si>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</si>
  <si>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</si>
  <si>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</si>
  <si>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</si>
  <si>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</si>
  <si>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</si>
  <si>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</si>
  <si>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</si>
  <si>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</si>
  <si>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</si>
  <si>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</si>
  <si>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</si>
  <si>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</si>
  <si>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</si>
  <si>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</si>
  <si>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</si>
  <si>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</si>
  <si>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</si>
  <si>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</si>
  <si>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</si>
  <si>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</si>
  <si>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</si>
  <si>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</si>
  <si>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</si>
  <si>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</si>
  <si>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</si>
  <si>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</si>
  <si>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</si>
  <si>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</si>
  <si>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</si>
  <si>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</si>
  <si>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</si>
  <si>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</si>
  <si>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</si>
  <si>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</si>
  <si>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</si>
  <si>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</si>
  <si>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</si>
  <si>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</si>
  <si>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</si>
  <si>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</si>
  <si>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</si>
  <si>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</si>
  <si>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</si>
  <si>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</si>
  <si>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</si>
  <si>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</si>
  <si>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</si>
  <si>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</si>
  <si>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</si>
  <si>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</si>
  <si>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</si>
  <si>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</si>
  <si>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</si>
  <si>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</si>
  <si>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</si>
  <si>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</si>
  <si>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</si>
  <si>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</si>
  <si>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</si>
  <si>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</si>
  <si>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</si>
  <si>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</si>
  <si>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</si>
  <si>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</si>
  <si>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</si>
  <si>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</si>
  <si>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</si>
  <si>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</si>
  <si>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</si>
  <si>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</si>
  <si>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</si>
  <si>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</si>
  <si>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</si>
  <si>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</si>
  <si>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</si>
  <si>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</si>
  <si>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</si>
  <si>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</si>
  <si>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</si>
  <si>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</si>
  <si>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</si>
  <si>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</si>
  <si>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</si>
  <si>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</si>
  <si>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</si>
  <si>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</si>
  <si>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</si>
  <si>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</si>
  <si>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</si>
  <si>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</si>
  <si>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</si>
  <si>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</si>
  <si>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</si>
  <si>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</si>
  <si>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</si>
  <si>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</si>
  <si>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</si>
  <si>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</si>
  <si>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</si>
  <si>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</si>
  <si>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</si>
  <si>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</si>
  <si>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</si>
  <si>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</si>
  <si>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</si>
  <si>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</si>
  <si>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</si>
  <si>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</si>
  <si>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</si>
  <si>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</si>
  <si>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</si>
  <si>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</si>
  <si>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</si>
  <si>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</si>
  <si>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</si>
  <si>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</si>
  <si>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</si>
  <si>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</si>
  <si>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</si>
  <si>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</si>
  <si>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</si>
  <si>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</si>
  <si>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</si>
  <si>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</si>
  <si>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</si>
  <si>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</si>
  <si>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</si>
  <si>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</si>
  <si>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</si>
  <si>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</si>
  <si>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</si>
  <si>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</si>
  <si>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</si>
  <si>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</si>
  <si>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</si>
  <si>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</si>
  <si>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</si>
  <si>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</si>
  <si>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</si>
  <si>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</si>
  <si>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</si>
  <si>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</si>
  <si>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</si>
  <si>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</si>
  <si>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</si>
  <si>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</si>
  <si>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</si>
  <si>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</si>
  <si>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</si>
  <si>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</si>
  <si>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(08) Газопровод к объекту: офисное здание делового управления г. Оренбург, Монтажников ул., кад.№ 56:44:0202004:370</t>
  </si>
  <si>
    <t>(08)Газопровод к объекту: здание АБК и склад г. Оренбург, ул. Центральная, д. 1А</t>
  </si>
  <si>
    <t>(10) Газопровод к объекту: нежилое здание Орск г, 2-ая Осиновская ул, д. 7</t>
  </si>
  <si>
    <t>(02) Газопровод к объекту: зерносушилка ЮМИС-30 Матвеевский район, Новоузели с, Молодежная ул, д.12, 56:17:0901001:524</t>
  </si>
  <si>
    <t>(04)Газопровод к объекту: котельная школы, Новоорский р-н, с. Кумак, ул. Садовая д. 40</t>
  </si>
  <si>
    <t>(04)Газопровод по ул. 40 лет Целины, п. Адамовка к д.48</t>
  </si>
  <si>
    <t>(09)Газопровод по пер. Армейский, п. Нижнесакмарский, г. Оренбург (кад. №56:44:0501001:255)(Раздобудько Н.К.)</t>
  </si>
  <si>
    <t>(09)Газопровод по ул. Молодежная, п.Каргала, г.Оренбург кад. № 56:4460601001:148 (Любая Е.В.)</t>
  </si>
  <si>
    <t>(09)Газопровод по ул. Набережная, с. Южный Урал, Оренбургский р-н, (кад.№56:21:2801002:3297(Русанов А.А.)</t>
  </si>
  <si>
    <t>(10) Газопровод с. Ора г.Орск, к д. 3 по пр. Раздольный</t>
  </si>
  <si>
    <t>(08) Газопровод к объекту: Жилой индивидуальный  дом Оренбург г.,  СНТ "Энергостроитель", ул. Мичурина, д. 157</t>
  </si>
  <si>
    <t>(08) Газопровод к объекту: жилой индивидуальный  дом Оренбург г.,  СНТ Энергостроитель,  ул. Веселая, д. 67</t>
  </si>
  <si>
    <t>(08) Газопровод к объекту: жилой индивидуальный  дом Оренбург г.,  СНТ Энергостроитель,  ул. Зеленая, уч. 137</t>
  </si>
  <si>
    <t>(08) Газопровод к объекту: жилой индивидуальный  дом Оренбург г.,  СНТ Энергостроитель,  ул. Цветочная, уч. 9</t>
  </si>
  <si>
    <t>(08) Газопровод к объекту: жилой индивидуальный  дом Оренбург г., СНТ Энергостроитель,  ул. Майская д. кад:56:44:0302001:448</t>
  </si>
  <si>
    <t>(08) Газопровод к объекту: Жилой индивидуальный дом Оренбург г,  Ростошинские пруды мкр, Волховский пер., кад:56:44:0201005:519</t>
  </si>
  <si>
    <t>(08) Газопровод к объекту: Жилой индивидуальный дом Оренбург г,  Ростошинские пруды мкр, Двинская ул. д. 11</t>
  </si>
  <si>
    <t>(08) Газопровод к объекту: Жилой индивидуальный дом Оренбург г,  Ростошинские пруды мкр, Нугушская ул., кад:56:44:0201005:1207</t>
  </si>
  <si>
    <t>(08) Газопровод к объекту: Жилой индивидуальный дом Оренбург г, Ростоши п, 4 проезд, 56:44:0201021:931 кад. номер уч-ка</t>
  </si>
  <si>
    <t>(08) Газопровод к объекту: жилой индивидуальный дом Оренбург г., Берды п., Нефтехимик СНТ, Сливовая ул., д. 240</t>
  </si>
  <si>
    <t>(08) Газопровод к объекту: жилой индивидуальный дом Оренбург г., Ростошинские пруды мрн., Чаганская ул., 56:44:0201005:1121 кад. номер</t>
  </si>
  <si>
    <t>(08) Газопровод к объекту: жилой индивидуальный дом Оренбургская обл.,  Благословенка с, п. Марьино, ул.Вишневая,56:21:0304001:1070</t>
  </si>
  <si>
    <t xml:space="preserve">(08)Газопровод к объекту: Жилой индивидуальный дом Оренбург г, Ростошинские пруды мрн, Зейский пер, уч. 1040  </t>
  </si>
  <si>
    <t>(08)Газопровод к объекту: жилой индивидуальный дом Оренбург г, Ростошинские пруды мрн, Чаганская ул, д.36</t>
  </si>
  <si>
    <t>(09)Газопровод к объекту : жилой дом и баня, Оренбургский р-н, Южный урал с, Березка ул, д. № 8 (Сорокун В.В.)</t>
  </si>
  <si>
    <t>(09)Газопровод к объекту: жилой дом г. Оренбург, п. Нижнесакмарский, ул. Полевая, д.52 (Айдымбаева А.Ж. )</t>
  </si>
  <si>
    <t xml:space="preserve">(09)Газопровод к объекту: жилой дом Оренбург г, Нижнесакмарский п, Армейский пер., д. 10 (Раздобудько Н.К.) </t>
  </si>
  <si>
    <t>(09)Газопровод к объекту: жилой дом Оренбургский р-н, Ленина п, Фермерская ул, уч.13а (Новоженина С.В.)</t>
  </si>
  <si>
    <t xml:space="preserve">(09)Газопровод к объекту: жилой дом Сакмарский р-он, Сакмара с., Пушкина ул., д. 32А (Рогачева И.В.)    </t>
  </si>
  <si>
    <t>(09)Газопровод к объекту: жилой дом, Тюльганский р-н, п. Тюльган, ул. Пушкинская, д.12 кв.1 (Юмагулов М.З.)</t>
  </si>
  <si>
    <t>(10) Газопровод к объекту: 28-ми квартирный жилой дом Орск г, Рыбалко ул, д. 4</t>
  </si>
  <si>
    <t>(10) Газопровод к объекту: магазин Орск г, Бажова пер, д. 25 А</t>
  </si>
  <si>
    <t>8</t>
  </si>
  <si>
    <t>9</t>
  </si>
  <si>
    <t>15</t>
  </si>
  <si>
    <t>19</t>
  </si>
  <si>
    <t>22</t>
  </si>
  <si>
    <t>24</t>
  </si>
  <si>
    <t>25</t>
  </si>
  <si>
    <t>27</t>
  </si>
  <si>
    <t>28</t>
  </si>
  <si>
    <t>36</t>
  </si>
  <si>
    <t>38</t>
  </si>
  <si>
    <t>39</t>
  </si>
  <si>
    <t>40</t>
  </si>
  <si>
    <t>42</t>
  </si>
  <si>
    <t>46</t>
  </si>
  <si>
    <t>47</t>
  </si>
  <si>
    <t>48</t>
  </si>
  <si>
    <t>49</t>
  </si>
  <si>
    <t>52</t>
  </si>
  <si>
    <t>55</t>
  </si>
  <si>
    <t>57</t>
  </si>
  <si>
    <t>58</t>
  </si>
  <si>
    <t>64</t>
  </si>
  <si>
    <t>68</t>
  </si>
  <si>
    <t>70</t>
  </si>
  <si>
    <t>72</t>
  </si>
  <si>
    <t>75</t>
  </si>
  <si>
    <t>76</t>
  </si>
  <si>
    <t>77</t>
  </si>
  <si>
    <t xml:space="preserve">строительство объектов по тех.присоединению </t>
  </si>
  <si>
    <t xml:space="preserve"> Незавершенное строительство АО "Газпром газораспределение Оренбуг" на 31.12.2019, без НДС в текущих ценах </t>
  </si>
  <si>
    <t>Фактические затраты по объекту на 31.12.2019, руб.без НДС</t>
  </si>
  <si>
    <t>Все, кроме техприсоединения</t>
  </si>
  <si>
    <t>Техприсоединение по индивидуальному проекту</t>
  </si>
  <si>
    <t>Техприсоединение по стандартизированным ставкам</t>
  </si>
  <si>
    <t>Техприсоединение по тарифу</t>
  </si>
  <si>
    <t>(02)  Г/пр в/д от г/пр "Александровка-город" по ул.Садовая до ГРП №9 и ШРП№14 в г.Бугуруслан (инв. № 00175). Ликвидация ГРП №1009.</t>
  </si>
  <si>
    <t>(02)  Г/пр с/д по ул.Некрасова от Баймаковского шоссе до ГРП №18 (инв. № 00380). Ликвидация ГРП №1018.</t>
  </si>
  <si>
    <t>(02)  Г/пр с/д по ул.Транспортной до ГРП№1 с.Михайловка (Инв.№ 001435). Ликвидация ГРП №1101.</t>
  </si>
  <si>
    <t>(02)  Газопровод высокого давления к ГРП №63 пос. Чкаловский Асекеевского района (инв. №00138). Ликвидация ГРП №3063.</t>
  </si>
  <si>
    <t>(02)  Надземный г/пр н/д/в/д от ШГРП №5 до ж/домов п.Чкаловский Асекеевского района (инв.№1052). Замена ШРП №3064.</t>
  </si>
  <si>
    <t>(02) Административное здание с проходной двухэтажное "ЕЕ2" (инв.№0200572).  Реконструкция отопительного пункта.</t>
  </si>
  <si>
    <t>(02) Г/пр в/д "Султангуловского" г/пр до с.Яковлевка Асекеевского района (инв.№001476). Ликвидация ГРП №3047</t>
  </si>
  <si>
    <t>(02) Г/пр в/д в г.Бугуруслан от ПГБ-82 до ГРП №3 (инв. № 00612). Ликвидация ГРП №1003.</t>
  </si>
  <si>
    <t>(02) Г/пр в/д до с.Старокульшарипово с ответвлением на с.Старомукменево Асекеевского района (инв.№001465). Ликвидация ГРП №3074</t>
  </si>
  <si>
    <t xml:space="preserve">(02) Г/пр в/д от с.Баймаково до с.Кирюшкино с ответвлением на с.Нуштайкино Бугурусланского района (инв.№01511б). Ликвидация ГРП №2080 </t>
  </si>
  <si>
    <t>(02) Г/пр в/д от с.Каменогорское до с.Пашкино, с.Ибряево с ответвлением на с.Секретарка, с.Иркуль Северного района (инв.№201053). Ликвидация ГРП №6016</t>
  </si>
  <si>
    <t>(02) Г/пр в/д от сущ.г/пр Алексеевка-Дмитриевка до с.Ключевка с ответвлением на с.Турхановка Бугурусланского р. (инв.№ 001431). Ликвидация ГРП №2012</t>
  </si>
  <si>
    <t>(02) Г/пр высокого давления с.Шамасовка-с.Алексеевка Асекеевского района (инв.№001489). Ликвидация ГРП №3054.</t>
  </si>
  <si>
    <t>(02) Г/пр с/д по ул.Бамбурова от ул.куйбышевская до ГРП №13 (инв.№ 00274). Ликвидация ГРП №1013.</t>
  </si>
  <si>
    <t>(02) Г/пр с/д по ул.Чапаевская, ул.Бамбурова от ул.Краснознаменная до ГРП№5 г.Бугуруслана (инв. № 01528). Ликвидация ГРП №1002</t>
  </si>
  <si>
    <t>(02) Газопровод в/д от с.Жмакино до с.Ново Домосейкино Северного р-на (инв.№ 01478). Ликвидация ГРП №4031.</t>
  </si>
  <si>
    <t>(02) Газопровод в/д от с.Ст.Мукменево до с.Шамасовка (инв.№01417). Ликвидация ГРП №3086.</t>
  </si>
  <si>
    <t>(02) Газопровод по ул. Луговая с.Река Дема Пономаревского района</t>
  </si>
  <si>
    <t>(02) Газопровод с/д ул. Советская от ГРП №11 до ГРП №8 г. Бугуруслан, (инв.№00840). Ликвидация ГРП №1008.</t>
  </si>
  <si>
    <t>(02) Газопровод среднего давления на фруктохранилище (инв.№00617). Линейная часть, перенос ШП №1118</t>
  </si>
  <si>
    <t>(02) Гп сд по ул.Гвардейская, ул.Элеваторная, пер.1-й Железнодорожный от ул. Советской до ГРП №10 г.Бугуруслан (инв.№00854). Лин часть. Ликв ГРП1010.</t>
  </si>
  <si>
    <t>(02) Здание гаража двухэтажное, смешанное со зданием АДС (производственное) "В" (инв № 0200451). Реконструкция отопительного пункта.</t>
  </si>
  <si>
    <t>(02) Охранно-пожарная сигнализация в филиале г.Бугуруслане (Бугурусланмежрайгаз) Асекеевская КЭС по ул. Чапаева, 154</t>
  </si>
  <si>
    <t>(02) Охранно-пожарная сигнализация в филиале г.Бугуруслане (Бугурусланмежрайгаз) КЭС Абдулиногоргаз по ул. Южная, 2А</t>
  </si>
  <si>
    <t>(02) Охранно-пожарная сигнализация в филиале г.Бугуруслане (Бугурусланмежрайгаз) Матвеевская КЭС по  ул. Мира, 6</t>
  </si>
  <si>
    <t>(02) Охранно-пожарная сигнализация в филиале г.Бугуруслане (Бугурусланмежрайгаз) Пономаревская КЭС по ул. Юбилейная, 22</t>
  </si>
  <si>
    <t>(02) Охранно-пожарная сигнализация в филиале г.Бугуруслане (Бугурусланмежрайгаз) Северная КЭС по ул. Московская, 28</t>
  </si>
  <si>
    <t>(02) Охранно-пожарная сигнализация в филиале г.Бугуруслане (Бугурусланмежрайгаз) Северный участок по ул. Центральная 21Б</t>
  </si>
  <si>
    <t>(03) Внутрипоселковый газопровод высокого давления с. Озерное (инв.№31052). Замена ГРПШ №5/124 с переносом на новую площадку по ул. Рабочая</t>
  </si>
  <si>
    <t>(03) Газопровод по ул. Новая п. Пристанционный Тоцкого района</t>
  </si>
  <si>
    <t>(03) Газопровод Покровка-Воронцовка (инв.№30662). Перекладка участка газопровода вд</t>
  </si>
  <si>
    <t>(03) Газопровод с.Озерки Курманаевского района</t>
  </si>
  <si>
    <t>(04) Газопровод в пос.Югра (от ул.Шоссейной до ГРП4) (инв №04001160). Ликвидация ГРП-4 г. Новотроицк.</t>
  </si>
  <si>
    <t>(04) Газопровод высокого давления от ПК15+38 до ГШРП (инв.№ 04000494). Ликвидация ГГРП №1 г. Новотроицк.</t>
  </si>
  <si>
    <t>(04) Газопровод по ул.Коллективной,Орской, Б.Хмельницкого (инв. № 04001155). Ликвидация ГРП-2 г. Новотроицк.</t>
  </si>
  <si>
    <t>(04) Газопровод среднего давления от ГГРП-1 до хлебозавода  (инв.№ 04001164). Ликвидация ГРП №5 с перекладкой участка газопровода.</t>
  </si>
  <si>
    <t>(04) Охранно-пожарная сигнализация в филиале  г.Гае (Гаймежрайгаз) Адамовская КЭС по ул.Целинная, 15</t>
  </si>
  <si>
    <t>(04) Охранно-пожарная сигнализация в филиале  г.Гае (Гаймежрайгаз) Ириклинская КЭС по ул.Малиновского, 44/1</t>
  </si>
  <si>
    <t>(04) Охранно-пожарная сигнализация в филиале  г.Гае (Гаймежрайгаз) Кваркенская КЭС по ул.Центральная, 29</t>
  </si>
  <si>
    <t>(04) Охранно-пожарная сигнализация в филиале  г.Гае (Гаймежрайгаз) Новоорская КЭС по пер.Совхозный, 52</t>
  </si>
  <si>
    <t>(03) Охранно-пожарная сигнализация в филиале Газснабсервис Магазин "Газтехника" № 4 (г. Бузулук), по ул. Суворова, 2а</t>
  </si>
  <si>
    <t xml:space="preserve">(06) Газопровод  в юго-западной части с.Беляевка </t>
  </si>
  <si>
    <t xml:space="preserve">(06) Газопровод  высокого давления от АРГС до ЮУКЗ. Кирпичный завод г.Кувандык (инв.№ 060030036). Перекладка подводного перехода через реку Кураганка </t>
  </si>
  <si>
    <t>(06) Газопровод высокого давления  «Никитино-Ракитянка», Оренбургская область, г. Медногорск (инв.№060030445). Замена ШРП №23</t>
  </si>
  <si>
    <t>(06) Газопровод высокого давления  от котельной  Ракитянки до школы № 8 (инв.№ 060030441). Прокладка подземного участка гп. Ликвидация ШРП №27.</t>
  </si>
  <si>
    <t>(06) Газопровод высокого давления к горнолыжной базе г.Кувандык (инв.№ 060030035). Перекладка участка методом ННБ  через реку Кураганка</t>
  </si>
  <si>
    <t>(06) Газопровод высокого давления от ГРС до МСК  г. Медногорск (инв.№ 060030019). Методом ННБ через р.Блява в районе Нижней Сортировки.</t>
  </si>
  <si>
    <t>(06) Газопровод высокого и низкого давления к-за "Сакмарскийй" с.Желтое Саракташского района (инв.№ 060030153).  Замена  ШРП №230.</t>
  </si>
  <si>
    <t>(06) Газопровод н.д. подземный по ул.Фролова и по опорам кварталов №74 и 134(инв.№ 060030513). Перекладка участка подземного гп по ул. Фролова</t>
  </si>
  <si>
    <t>(06) Газопровод среднего давления с. Желтое Саракташского района  (инв.№ 160017826). Замена ШРП №288.</t>
  </si>
  <si>
    <t>(06) Газопровода в мкрн. Западный в п. Саракташ</t>
  </si>
  <si>
    <t>(06) Газоснабжение котельной склада п.Саракташ, ул.Лабужского-4 (инв.№ 060030287). Прокладкой участка нд по ул. Лабужского, 4. Ликвидация ШРП № 37.</t>
  </si>
  <si>
    <t>(06) Магистр гп вд Оренб обл, г.Медногорск, от задв №3 до газораспред подст ОАО "Уралэлектро" (инв.№ 060030234). Демонтаж назмн уч гп. ННБ р. Блява</t>
  </si>
  <si>
    <t xml:space="preserve">(06) Межпоселковый газопровод высокого давления АГРС г. Медногорска  с. Идельбаево-с. Рысаево  (инв.№160017815). Замена ШРП № 7 </t>
  </si>
  <si>
    <t>(06) Межпоселковый газопровод высокого давления с. Вязовка-с. Островное Саракташского р-на, (инв. № 060030169). Замена  ШРП №205.</t>
  </si>
  <si>
    <t>(06) Межпоселковый газопровод высокого давления с. Вязовка-с. Островное Саракташского р-на, (инв. № 060030169). Замена ШРП №204.</t>
  </si>
  <si>
    <t>(06) Охранно-пожарная сигнализация в филиале г.Медногорск (Медногорскмежрайгаз) Беляевская КЭС по ул. Лесная, 51а</t>
  </si>
  <si>
    <t>(06) Охранно-пожарная сигнализация в филиале г.Медногорск (Медногорскмежрайгаз) Кувандыкская КЭС по ул. Заводская, 1а</t>
  </si>
  <si>
    <t>(06) Подземный гп вд, пос.Буранчи- с.Крючковка  Беляевского  района (инв. № 060030217). Замена ШРП №59</t>
  </si>
  <si>
    <t>(06) Подземный гп вд, пос.Буранчи- с.Крючковка  Беляевского  района (инв. № 060030217). Замена ШРП №60</t>
  </si>
  <si>
    <t>(06) Подземный гп вд, пос.Буранчи- с.Крючковка  Беляевского  района (инв. № 060030217). Замена ШРП №61</t>
  </si>
  <si>
    <t>(06) Реконструкция объекта: Газопровод высокого давления  «Никитино-Ракитянка», Оренбургская область, г. Медногорск (инв.№060030445). Замена ШРП №24</t>
  </si>
  <si>
    <t>(06) Реконструкция объекта: Газопровод высокого давления  «Никитино-Ракитянка», Оренбургская область, г. Медногорск (инв.№060030445). Замена ШРП №25</t>
  </si>
  <si>
    <t>(08) Газопровод от ГРП-52 по пер. Саратовскому (инв. № 160017879). Перенос ШРП № 110. Замена ШРП №111; 112</t>
  </si>
  <si>
    <t>(08) Газопровод по ул. Советская 57,59 (инв.№ 160017842). Ликвидация ШРП № 104 по ул.Корецкой,6 с закольцовкой.</t>
  </si>
  <si>
    <t>(08) Гп по ул. Сухарева, ул. Пролетарской, ул. Ташкентской, пер. Тупому (инв.№ 160017876). Прокладка уч. гп. Ликвидация ШРП № 90,91,92,96,93,97,98,99.</t>
  </si>
  <si>
    <t>(08) Производственно-бытовое здание с теплой стоянкой для  автотранспорта филиала АО "Газпром газораспределение Оренбург" - "Оренбургмежрайгаз", г. Ор</t>
  </si>
  <si>
    <t>(08) Реконструкция объекта: Межпоселковый газопровод высокого давления ГРС-1 – "Промбаза (инв.№ 160021980). Установка отключающего устройства DN 500 м</t>
  </si>
  <si>
    <t>(10) Газопровод высокого давления к ОЗТП ШРП 8  (инв. №10001280). Переход  ННБ через а/д и трамвайные пути.</t>
  </si>
  <si>
    <t>(10) Газопровод высокого давления ул. Онежская, Ватутина, п. Первомайский (инв. № 10000919). Ликвидация ГРП №23, ул.Онежская, д.18.</t>
  </si>
  <si>
    <t>(10) Газопровод пос. Новый Кумак: ул. Вольная, ул. Студеная, ул. Придорожная г. Орск</t>
  </si>
  <si>
    <t>(10) Газопровод ул. Терешковой , Николаева, ул. Усмановская, Гавриловская г.Орска</t>
  </si>
  <si>
    <t>(10) Газоснабжение ж/домов кооп."Железнодорожник" (инв. №10001253). Переход  ННБ через а/д и трамвайные пути.</t>
  </si>
  <si>
    <t xml:space="preserve">(10) Охранно-пожарная сигнализация в филиале г.Орске (Орскмежрайгаз) КЭС "Ясныйгоргаз" по ул. Фабричное шоссе, 11. </t>
  </si>
  <si>
    <t>(10) Охранно-пожарная сигнализация в филиале г.Орске (Орскмежрайгаз) КЭС Домбаровского района по ул. Целинная, 45</t>
  </si>
  <si>
    <t>(10) Охранно-пожарная сигнализация в филиале г.Орске (Орскмежрайгаз) КЭС Октябрьского и Ленинского районов г. Орска по ул. Жуковского, 1а</t>
  </si>
  <si>
    <t>(10) Охранно-пожарная сигнализация в филиале г.Орске (Орскмежрайгаз) КЭС Светлинского района по ул. Вокзальная, 3</t>
  </si>
  <si>
    <t>(11) Газопровод ВД  межпоселковый п.Шахтный-п.Мирный Соль-Илецкий район (инв.№1130056)</t>
  </si>
  <si>
    <t>(11) Газоснабжение участка новой жилой застройки в п. Шахтный Соль-Илецкого района</t>
  </si>
  <si>
    <t>(12) Внутрипоселковый газопровод низкого давления в с. Донское (ул. Советская, ул. Молодежная) (инв.№ 1220390). Вынос и замена ПРГ № 11 ул. Советская</t>
  </si>
  <si>
    <t>(12) Газопровод в восточной части с. Плешаново (2 очередь)</t>
  </si>
  <si>
    <t xml:space="preserve">(12) Газопровод высокого и низкого давления г. Сорочинск, кооператив №32 (инв. № 1220182). Замена ПРГ № 12 </t>
  </si>
  <si>
    <t>(12) Газопровод низкого давления п. Новосергиевка по ул. Южной Новосергиевский район (инв. № 1220681).  Прокладка уч гп. Ликвидация ПРГ № 14.</t>
  </si>
  <si>
    <t>(12) Газопровод с-за «Кормовик» (инв. № 1220513). Прокладка уч гп. Ликвидация ПРГ № 4.</t>
  </si>
  <si>
    <t xml:space="preserve">(12) Магистральный газопровод (инв. № 1220401). ННБ через р. Лебяжка </t>
  </si>
  <si>
    <t>(12) Подземный надземный газопровод высокого давления к/за "Комсомольский" Новосергиевский район с.Кулагино (инв. № 1220449). ННБ через р. Кинделька</t>
  </si>
  <si>
    <t xml:space="preserve">(12) Подземный-надземный газопровод высокого и низкого давления от с.Барабановка  до с.Родниковка (инв. № 1220438). Замена ПРГ № 107 </t>
  </si>
  <si>
    <t>(03) Газопровод к объекту: Агропромышленный комплекс Тоцкий р-н, Погромное ст., Элеваторная ул., д. 14 НЕ ИСПОЛЬЗОВАТЬ</t>
  </si>
  <si>
    <t>(08) Газопровод к объекту: Административное здание г. Оренбург, ул. Лесозащитная, д. 6Б</t>
  </si>
  <si>
    <t>(08) Газопровод к объекту: административное здание производ. назначения Оренбургский район, п. Ростоши, ул. Раздольная, кад. номер зем.уч. 922</t>
  </si>
  <si>
    <t xml:space="preserve">(08) Газопровод к объекту: административные здания и производственные помещения г.Оренбург, ул. Центральная д.1 кад.№ зем.участка 56:44:0269001:27 </t>
  </si>
  <si>
    <t>(08) Газопровод к объекту: блочная котельная комплекса зданий храма г. Оренбург, проезд Нижний, кад. номер зем. уч. 56:44:0314001:4017</t>
  </si>
  <si>
    <t>(08) Газопровод к объекту: производ-ые здания с АБК и технологические нужды для производства асфальт. смеси Оренбург, ул. Донгузская 5-й пр10 (НЕИСП.)</t>
  </si>
  <si>
    <t>(08) Газопровод к объекту: склады 1, 2 пищевых продуктов ул. Тихая, г. Оренбург, кад.номер зем. участка 56:44:0103001:1469</t>
  </si>
  <si>
    <t>(08) Газопровод к объекту: Станция техобслуживания г. Оренбург, Загородное шоссе, д.27</t>
  </si>
  <si>
    <t>(08) Газопровод по объекту: АГНКС Оренбург г, ул. Шевченко, №8, (зем.уч. № 56:44:0315001:0010)</t>
  </si>
  <si>
    <t>(10) !НЕ ИСПОЛЬЗОВ! Газопровод к объекту: Асфальтосмесительная установка, теплогенераторная Орск г. Джанаталап п, земельный участок: 56:43:0328002:44</t>
  </si>
  <si>
    <t>(10) Газопровод к объекту: производственное здание (теплогенераторная и асфальтосмесительная установка)  Орск г., Достоевского ул., д. 58А</t>
  </si>
  <si>
    <t>(09)Г/п к объекту: асфальтосмесительная установка и административно-бытовой корпус Орен-кий р-н, с/с Ленинский, з/уч. с кад.ном.:56:21:1302001:1974</t>
  </si>
  <si>
    <t>(11) Газопровод к объекту: котельная Соль-Илецкий городской округ, Соль-Илецк г, Парижских Коммунаров ул, д. 102 "А"НЕ ИСПОЛЬЗОВАТЬ</t>
  </si>
  <si>
    <t>(12) Газопровод к объекту: АГНКС Сорочинск г. Геологов ул. Д. 13 кад.№ з/у 56:45:0102026:4</t>
  </si>
  <si>
    <t>(12) Газопровод к объекту: Комплекс по глубокой переработке высокопротеиновых масл. культур (паровая котельная)Сорочинск г, Староэлеваторская ул., №4"</t>
  </si>
  <si>
    <t>(02) Газопровод к объекту: 27-квартирный жилой дом, Абдулинский р-н, Абдулино г, Комарова ул, д. 14 Б</t>
  </si>
  <si>
    <t>(02) Газопровод к объекту: здание кормоцеха Пономаревский р-н, Наурузово с, Заводской пер, д. 13(ГРПШ)</t>
  </si>
  <si>
    <t>(02) Газопровод к объекту: здание СДК Матвеевский р-н, Староаширово с, Крайняя ул, д.18</t>
  </si>
  <si>
    <t>(02) Газопровод к объекту: зерносушильный комплекс Северный р-н, Каменногорское с, Пролетарская ул, д.71(ГРПШ)</t>
  </si>
  <si>
    <t>(02) Газопровод к объекту: зерносушильный комплекс СКС-150 Матвеевский район,  с. Кузькино с кадастровым номером земельного участка: 56:17:0302001:363</t>
  </si>
  <si>
    <t>(02) Газопровод к объекту: Зерносушительный комплекс  Матвеевский р-н, Натальино с, Заречная ул, д. 19</t>
  </si>
  <si>
    <t>(02) Газопровод к объекту: индивидуальный жилой дом  Абдулинский район, Аблулино г, Чкалова ул, д.120</t>
  </si>
  <si>
    <t>(02) Газопровод к объекту: индивидуальный жилой дом Бугурусланский р-н, Михайловка с., Западная ул., д.31</t>
  </si>
  <si>
    <t>(02) Газопровод к объекту: комплекс придорожного сервиса Северный р-н, Тургай п , 600 м на юго - восток от дома № 3 по ул. Центральная</t>
  </si>
  <si>
    <t>(02) Газопровод к объекту: котельная РДК  Бугурусланский р-н, Михайловка с, Солнечная ул, д. 9 а</t>
  </si>
  <si>
    <t>(02) Газопровод к объекту: павильон крытого рынка Абдулинский район, Абдулино г, Базарная площадь, д.1/1</t>
  </si>
  <si>
    <t>(02) Газопровод к объекту: физкультурно-оздоровительный комплекс с бассейном и универсальным залом Северный р-н, Северное с,Луначарского ул, д. 1 "3"</t>
  </si>
  <si>
    <t>(02) Газопровод к обьекту: жилой многоквартирный дом Бугурусланский район , Михайловка с ,Солнечная ул.</t>
  </si>
  <si>
    <t>(02) Газопровод по Похвистневскому шоссе, г.Бугуруслан (кад. №56:37105021:785)(ГРПШ)</t>
  </si>
  <si>
    <t>(02) Газопровод по ул.Грушевая , с. Михайловка , Бугурусланского района к д. 12 А</t>
  </si>
  <si>
    <t>(02) Газопровод по ул.Грушевая , с. Михайловка , Бугурусланского района к д. 12 Б</t>
  </si>
  <si>
    <t>(02) Газопровод по ул.Грушевая , с. Михайловка , Бугурусланского района к д.14 А</t>
  </si>
  <si>
    <t>(02) Газопровод по ул.Грушевая,с.Михайловка , Бугурусланского района к д.14 Б</t>
  </si>
  <si>
    <t>АУП БузулукМРГ</t>
  </si>
  <si>
    <t>(03) Газопровод к объекту: 24 квартирный жилой дом Бузулукский р-н, Новоалександровка с, Южная ул, д. 5</t>
  </si>
  <si>
    <t>(03) Газопровод к объекту: 3-х этажный 54-х квартирный жилой дом Бузулук г., Котовского ул., кадастровый номер земельного участка 56:38:0126005:54</t>
  </si>
  <si>
    <t>(03) Газопровод к объекту: 4-х квартирный жилой дом Первомайский р-н, Тюльпан п, Энергетиков ул., кадастровый № земельного участка 56:22:1301001:508</t>
  </si>
  <si>
    <t>(03) Газопровод к объекту: 8-ми квартирный жилой дом Первомайский р-н, Первомайский п., Северная ул., (кад. № 56:22:0601008:684)</t>
  </si>
  <si>
    <t>(03) Газопровод к объекту: зерносушильный комплекс Грачевский р-н, Ключи с., Молодежная ул., 92</t>
  </si>
  <si>
    <t>(03) Газопровод к объекту: одноэтажное здание склада теплой стоянки Бузулукский р-н, Новоалександровка с., Ильича ул., № 4</t>
  </si>
  <si>
    <t>(03) Газопровод к объекту: Производственная база Курманаевский р-н, Андреевка с., Коммунальная ул., д. 1 а</t>
  </si>
  <si>
    <t>(03) Газопровод к объекту: Элеваторное хозяйство Курманаевский р-н, кадастровый номер земельного участка 56:16:0000000:152</t>
  </si>
  <si>
    <t>(03) Газопровод по ул. Батурина, п. Володарский Первомайского района, к д. 3</t>
  </si>
  <si>
    <t>(03) Газопровод по ул. Луговая, п. Партизанский Бузулукского района, (кад. № 56:08:0201001:730)</t>
  </si>
  <si>
    <t>(03) Газопровод по ул. Матросова г. Бузулук</t>
  </si>
  <si>
    <t>(03) Газопровод по ул. Московская, в г. Бузулуке в районе АЗС (кад. № 56:38:0214023:139)</t>
  </si>
  <si>
    <t>(03) Газопровод по ул. Юго-Западная г. Бузулук к № 112 А</t>
  </si>
  <si>
    <t>(03) Газопровод по ул. Южная, с. Новоалександровка Бузулукского района, к д. 5</t>
  </si>
  <si>
    <t>АУП ГайМРГ</t>
  </si>
  <si>
    <t>(04) Газопровод в юго-западном районе (VIII микрорайон, жилая застройка) г. Гая по ул. Молодежная к д. 12 А (СТС ООО)</t>
  </si>
  <si>
    <t>(04) Газопровод к объекту: здание АБК, Новоорский район, п. Новоорск, Рабочая ул., д.9 (ВОСТОЧНОЕ ПО)</t>
  </si>
  <si>
    <t>(04) Газопровод к объекту: Здание комбинат школьного питания, Новотроицк г., Марии Корецкой ул., д.24А (ТПП АО)</t>
  </si>
  <si>
    <t>(04) Газопровод к объекту: индивидуальный жилой дом, Новоорск п, Гайская ул, д.1А (Астафьева Н.А.)</t>
  </si>
  <si>
    <t>(04) Газопровод к объекту: котельная зданий (склад, гараж), Новотроицк г., Заводская ул., 40</t>
  </si>
  <si>
    <t>(04) Газопровод к объекту: котельная школы, Гайский городской округ, Ириклинский п., Советская ул., д.25А. (Важенина О.В.)</t>
  </si>
  <si>
    <t>(04) Газопровод к объекту: Развлекательный центр (кинотеатр), Новоорский район, Новоорск п., Октябрьская ул., д.25 (Мугадиев С.О.)</t>
  </si>
  <si>
    <t>(04) Газопровод по пер. Южный, с. Кумак, Новоорский район к д.12</t>
  </si>
  <si>
    <t>(04) Газопровод по ул. Заводская, п. Новоорск, Новоорский район к д. 2, ул. Комарова (Восток ПО)</t>
  </si>
  <si>
    <t>(04) Газопровод по ул. Заречная, п. Ириклинский, Гайский городской округ к д.1 А  (Брусова Т.В.)</t>
  </si>
  <si>
    <t>(04) Газопровод по ул. Ленина, п. Ириклинский, Гайский городской округ к д.8 А  (Курушкина Н.В.)</t>
  </si>
  <si>
    <t>(04) Газопровод по ул. Тополиная, п. Аккермановка, г. Новотроицк к д.9 (Чижмов С.В.)</t>
  </si>
  <si>
    <t>(04) Газопровод по ул. Центральная, п. Саверовка, Гайский городской округ к д. 59 (Тимургалеев Р.А.)</t>
  </si>
  <si>
    <t>(06) Газопровод к объекту : зерносушилка СКС-100 Саракташский район, Черкассы с., Алмаатинская ул., д.11/3 (Логинов Д.С. ИП)</t>
  </si>
  <si>
    <t>(06) Газопровод к объекту: котельная (КБАа-800кВт) детского сада и яслей, Саракташский р-н, Саракташ п., Западная/Черкасская ул., д.36/15 (МУП Перспек</t>
  </si>
  <si>
    <t>(06) Газопровод к объекту: котельная производственной базы Саракташский р-н, Саракташ п., Мира/Проивозственная ул., д.202/2 (Иванов С.В ИП)</t>
  </si>
  <si>
    <t>(06) Газопровод новой застройки в западной части п.Саракташ по ул.Раздольная, к д.41б (Данилова М.В.)</t>
  </si>
  <si>
    <t>(06) Газопровод по ул.Восточная , с.Новочерскасск, Саракташский район (Головина Н.А.)</t>
  </si>
  <si>
    <t>(06) Газопровод по ул.Кожаевых,  г.Кувандык, к д.41А.(Феофилова Р. В.)</t>
  </si>
  <si>
    <t>(08)  Газопровод к объекту: комплекс административно – бытовых зданий (два магазина,автомойка) г.Оренбург,проезд Северный,кад.ном. 56:44:0115003:1436</t>
  </si>
  <si>
    <t>(08)  Газопровод по пер.Калифановскому, СНТ Медик, г.Оренбург к земельному участку с кад.номером 56:44:0244005:3402</t>
  </si>
  <si>
    <t>(08) Газопровод к объекту: "Дом-музей" национальной культуры Оренбургская обл., г. Оренбург, ул. Липовая, кад. номер 56:44:0112002:1285</t>
  </si>
  <si>
    <t>(08) Газопровод к объекту: Автомойка г. Оренбург, Шарлыкское шоссе, кадастровый номер земельного участка  56:44:0107002:287</t>
  </si>
  <si>
    <t>(08) Газопровод к объекту: Административное здание и столовая Оренбургская область, Оренбургский район, Чкаловский сельсовет, кадастровый номер 1257</t>
  </si>
  <si>
    <t>(08) Газопровод к объекту: Административное здание, г. Оренбург, ул. Беляевская, кадастровый номер участка: 56:44:0258003:358</t>
  </si>
  <si>
    <t>(08) Газопровод к объекту: жилой индивидуальный дом  Оренбургский р-н, Ивановский сельсовет, с. Ивановка, Никольская ул., № 3</t>
  </si>
  <si>
    <t>(08) Газопровод к объекту: Жилой индивидуальный дом г. Оренбург, ДНП "Медик", ул. Староуральская, кад.номер земельного участка 56:44:0251003:0010</t>
  </si>
  <si>
    <t>(08) Газопровод к объекту: Жилой индивидуальный дом г. Оренбург, микрорайон "поселок Ростоши", улица Софийская, 18</t>
  </si>
  <si>
    <t>(08) Газопровод к объекту: Жилой индивидуальный дом и баня  Оренбургский р-н, с. Благословенка, п. Марьино, ул. Атаманская, кад 56:21:0304001:160</t>
  </si>
  <si>
    <t>(08) Газопровод к объекту: Жилой индивидуальный дом и баня Оренбург г, Медик ДНП, Староуральская ул, уч. 13</t>
  </si>
  <si>
    <t>(08) Газопровод к объекту: Жилой индивидуальный дом Оренбург г, Ростоши п, Братиславская ул, 56:44:0201021:2056  кадастровый номер</t>
  </si>
  <si>
    <t>(08) Газопровод к объекту: Жилой индивидуальный дом Оренбург г, Ростошинские пруды мрн, Камская ул, 56:44:0201005:1414 кадастровый номер</t>
  </si>
  <si>
    <t>(08) Газопровод к объекту: жилой индивидуальный дом Оренбург г, Ростошинские пруды мрн, Камская ул., 56:44:0201005:1363 кадастровый номер участка</t>
  </si>
  <si>
    <t>(08) Газопровод к объекту: Индивидуальный жилой дом Оренбургский р-н, Ивановский сельсовет, Ивановка с., Уральский пер., д. 7А</t>
  </si>
  <si>
    <t>(08) Газопровод к объекту: котельная Административно-торгового здания и помещения подземной автопарковки г.Оренбург, ул. Просторная, кад.номер  112</t>
  </si>
  <si>
    <t>(08) Газопровод к объекту: торговый павильон, г.Оренбург, ул.Космическая,д.2/4</t>
  </si>
  <si>
    <t xml:space="preserve">(08) Газопровод Оренбург г., Строитель СНТ, Рябиновая ул., к жилому дому на 170 земельном участке </t>
  </si>
  <si>
    <t>(08) Газопровод по пер. Калифановский, СНТ Медик, г. Оренбург к земельному участку с кад. номером 56:44:0244005:3404</t>
  </si>
  <si>
    <t>(08) Газопровод по пер. Калифановский, СНТ Медик, г. Оренбург к земельному участку с кад. номером 56:44:0244005:3405</t>
  </si>
  <si>
    <t>(08) Газопровод по ул. Зеленая, с/т "Нефтехимик", г. Оренбург, к д. № 92</t>
  </si>
  <si>
    <t>(08) Газопровод по ул. Зеленая, СНТ "Нефтехимик", г. Оренбург к земельному участку № 78</t>
  </si>
  <si>
    <t>(08) Газопровод по ул. Майская, "Нефтехимик" СНТ, Оренбург г., к д. 151</t>
  </si>
  <si>
    <t>(08) Газопровод по ул. Майская, СНТ "Нефтехимик", г. Оренбург к д. 158</t>
  </si>
  <si>
    <t>(08) Газопровод по ул. Майская, СНТ "Нефтехимик", г. Оренбург к д. 159</t>
  </si>
  <si>
    <t>(08) Газопровод по ул. Майская, СНТ Нефтехимик к жилому дому на земельном участке № 153</t>
  </si>
  <si>
    <t>(08) Газопровод по ул. Нагорная, п. Чкалов, к д. 9</t>
  </si>
  <si>
    <t>(08) Газопровод по ул. Нагорная, п. Чкалов, Оренбургский р-н к д. 17</t>
  </si>
  <si>
    <t>(08) Газопровод по ул. Нагорная, п.Чкалов к д. 19</t>
  </si>
  <si>
    <t>(08) Газопровод по ул. Новая, с. Ивановка, Оренбургский район к земельному участку с кад. номером 56:21:0901005:206, блок-секции 1</t>
  </si>
  <si>
    <t>(08) Газопровод по ул. Новая, с. Ивановка, Оренбургский район к земельному участку с кад. номером 56:21:0901005:206, блок-секции 2</t>
  </si>
  <si>
    <t>(08) Газопровод по ул. Новая, с. Ивановка, Оренбургский район к земельному участку с кад. номером 56:21:0901005:215, блок-секции 1</t>
  </si>
  <si>
    <t>(08) Газопровод по ул. Новая, с. Ивановка, Оренбургский район к земельному участку с кад. номером 56:21:0901005:215, блок-секции 2</t>
  </si>
  <si>
    <t>(08) Газопровод по ул. Новая, с. Ивановка, Оренбургский район к земельному участку с кад. номером 56:21:0901005:216, блок-секции 1</t>
  </si>
  <si>
    <t>(08) Газопровод по ул. Новая, с. Ивановка, Оренбургский район к земельному участку с кад. номером 56:21:0901005:216, блок-секции 2</t>
  </si>
  <si>
    <t>(08) Газопровод по ул. Площадь 1 Мая, г. Оренбург к котельной склада на земельном участке с кад. номером 56:44:0331002:11</t>
  </si>
  <si>
    <t>(08) Газопровод по ул. Солнечная, СНТ "Нефтехимик", г. Оренбург к зем. участку с кад. № 56:44:0302001:1243</t>
  </si>
  <si>
    <t>(08) Газопровод по ул. Цветочная, СНТ Нефтехимик, г. Оренбург к д. 168</t>
  </si>
  <si>
    <t>(08) Газопровод по ул.Дамбовая, п. Кушкуль, г. Оренбург к зем уч. с кад.ном. 56:44:0101007:559</t>
  </si>
  <si>
    <t>(08) Газопровод по ул.Зеленая, СНТ "Нефтехимик", г. Оренбург к уч. 93</t>
  </si>
  <si>
    <t>(08)Газопровод к объекту: Жилой индивидуальный дом Оренбургский р-н, Ивановский сельсовет, Ивановка с, Набережная ул, д.30/2</t>
  </si>
  <si>
    <t>(08)Газопровод к объекту: многоквартирный жилой дом блокированного типа г.Оренбург, ул.Липовая, кадастровый номер 56:44:0112002:630</t>
  </si>
  <si>
    <t>(08)Газопровод к объекту: помещение №4 г.Оренбург, ул. Калининградская, д. 190/1, кад. номер участка 56:44:0303001:43</t>
  </si>
  <si>
    <t>(08)Газопровод по ул. Зеленая, СНТ "Нефтехимик", г. Оренбург к д. 81</t>
  </si>
  <si>
    <t>(08)Газопровод по ул.Садовая, СНТ Строитель, г.Оренбург к земельному участку с кад. номером 56:21:3008001:60</t>
  </si>
  <si>
    <t>(08)Газопровод по ул.Садовая, СНТ Строитель, с/с Весенний, Оренбургский р-н к д.16</t>
  </si>
  <si>
    <t>(08)Газопровод по ул.Садовая, Строитель СНТ, с/с Весенний, Оренбургский р-н,  к  уч.31 с  кад.номером 56:21:3008001:64</t>
  </si>
  <si>
    <t>(08)Газопровод по ул.Садовая, ТСН Строитель, ул.Садовая, к д.24 (дог. 156-18)</t>
  </si>
  <si>
    <t>(10) Газопровод к объекту: 5-ти этажный жилой дом Орск г, кад. № участка 56:43:0201040:1451</t>
  </si>
  <si>
    <t>(10) Газопровод к объекту: двухэтажное административное здание, Орск г, Гайское шоссе ул, д. 6 А</t>
  </si>
  <si>
    <t>(10) Газопровод к объекту: котельная нежилого здания Орск г,  Мира пр, д. 15 Г</t>
  </si>
  <si>
    <t>(10) Газопровод к объекту: нежилое здание (лит. В5) Орск г, Станиславского ул, д. 52 Б</t>
  </si>
  <si>
    <t>(10) Газопровод по пер. Северный г. Орск, к д. 17 по пер. Братский</t>
  </si>
  <si>
    <t>(10) Газопровод по пр. Мира, г. Орск к д.14</t>
  </si>
  <si>
    <t>(09) Газопровод к объекту: две котельные Оренбургский р-н, Караванный п, Механизаторов ул, дом № 1 а (Пузий В.П. СПК им. Ю.А. Гагарина)</t>
  </si>
  <si>
    <t>(09) Газопровод к объекту: здание АБК и асфальтобетонный завод Шарлыкский р-н, земельный участка кадастровым ном. 56:34:0000000:1304(СМУ №1 Разный И.П</t>
  </si>
  <si>
    <t>(09) Газопровод по ул. Комарова, с. Александровка, Александровский р-н, (кад.№ 564101014:92)(Филимонова Е.С.)не использовать!!!</t>
  </si>
  <si>
    <t>(09) Газопровод по ул. Новая, п. Нововасильевка, Тюльганский район, (кад. №56:33:1501001:904)(Кузьмин С.Н.)</t>
  </si>
  <si>
    <t>(09) Газопровод по ул. Раздольная, с. 9 Января, Оренбургский р-н (кад. №56:21:1201002:474)(Багаутдинов М.Р.)</t>
  </si>
  <si>
    <t>(09)Г/п к объекту: административное здание, автостоянка, мельница, зерносушилка Оренбургский район, с.Подгородняя покровка, кад.№56:21:1804002:77</t>
  </si>
  <si>
    <t>(09)Г/п к объекту: жилой дом, летняя кухня и баня, Орен-кий р-н, с. Нежинка .ул. Пермская, зем. уч. с кад.(условным) ном. (56:21:1401024:568)(Какурина</t>
  </si>
  <si>
    <t>(09)Газопровод  к объекту: торговый комплекс Оренбургский р-н, Ленина п, Ленинская ул. дом №6 (Суюндуков Д.А,)</t>
  </si>
  <si>
    <t>(09)Газопровод  по ул. Комсомольская, п. Чистый, Оренбургский р-н (кад. №56:21:2902001:49) (Пузырев В.А.)</t>
  </si>
  <si>
    <t>(09)Газопровод  по ул. Степная, с. Никольское, Оренбургский р-н (кад. №56:21:1601003:746)(Киселев В.Б.)</t>
  </si>
  <si>
    <t>(09)Газопровод к объект: котельная магазина Оренбургский р-н, Нежинский с/с (кад.№56:21:1401001:117)(Павлычев А.К.)</t>
  </si>
  <si>
    <t>(09)Газопровод к объекту: Автомобильная заправочная станция Октябрьский р-н, Октябрьское с. (кад. № 56:20:1201041:223)(ООО"ГДО)</t>
  </si>
  <si>
    <t>(09)Газопровод к объекту: жилой дом г.Оренбург п.Нижнесакмарский земельный участок с кадастровым(условным) номером (56:44:0504001:722) (Пшеничникова О</t>
  </si>
  <si>
    <t>(09)Газопровод к объекту: жилой дом Оренбургский р-н,  с. Нежинка, земельный участок с кадастровым(условным) номером: 56:21:1401024:201 (Носенко И.И.</t>
  </si>
  <si>
    <t>(09)Газопровод к объекту: жилой дом Оренбургский р-н, Павловка п, Северный пер, 25УЧ. (Насекин А.Н.)</t>
  </si>
  <si>
    <t>(09)Газопровод к объекту: зерносушилка  Александровский р-н, Добринка с, земельный участок кад.№ 56:04:0406001:42(Коршунова О.В.)</t>
  </si>
  <si>
    <t>(09)Газопровод к объекту: котельная 2 зданий Сакмарский р-н, земельный участок с кадастровым (условным) номером:56:25:0408001:2 (Зеленцова Е.Н.)</t>
  </si>
  <si>
    <t>(09)Газопровод к объекту: котельная Храм Архангела Михаила Оренбург г, Городище с, Октябрьская ул, №12а (Демакин С.П.)</t>
  </si>
  <si>
    <t>(09)Газопровод к объекту: Производственная база Оренбургский р-н, Железнодорожный разъезд №20, Газовиков ул, №2 (Петайкин А.Н.- ООО "Вектор")</t>
  </si>
  <si>
    <t>(09)Газопровод к объекту: Производственная база, Орен. об-ть, Орен. р-н, Нижнепавловский сельсовет, кад.(ус-ный) номер зем. 56:21:15020002:823(Вектор)</t>
  </si>
  <si>
    <t>(09)Газопровод по Нежинскому шоссе, г.Оренбург, к уч.8 "А" (Дорохов)</t>
  </si>
  <si>
    <t>(09)Газопровод по ул. Береговая, с. Пруды, г. Оренбург (кад.№56:44801001:1842) (Тлеушев Д.Д.)</t>
  </si>
  <si>
    <t>(09)Газопровод по ул. Буденного, с. Южный Урал, Оренбургского района (кад. №56:21:2801002:2251) (Козин С.П.)</t>
  </si>
  <si>
    <t>(09)Газопровод по ул. Гагарина, п. Первомайский, Оренбургский р-н, к д.21 (Асанова  И.А.)</t>
  </si>
  <si>
    <t>(09)Газопровод по ул. Комарова с. Александровка, Александровский р-н (кад.№ 564104014:106)(Севрюков В.Г.)</t>
  </si>
  <si>
    <t>(09)Газопровод по ул. Овражная, с. Майорское, Сакмарский район, к уч. №9 "Б" (Мухамедзянов М.И.)</t>
  </si>
  <si>
    <t>(09)Газопровод по ул. Раздольная, п. Нижнесакмарский, г. Оренбург (кад. №56:44501001:1827)(Харламова О.А.)</t>
  </si>
  <si>
    <t>(09)Газопровод по ул. Раздольная, п. Нижнесакмарский, г.Оренбург (кад.№56:44501001:1885)  (Карло Л.И.)</t>
  </si>
  <si>
    <t>(09)Газопровод по ул. Раздольная, с. 9 Января, Оренбургский р-н, к д. 9 (Шабанов П.А.)</t>
  </si>
  <si>
    <t>(09)Газопровод по ул. Юбилейная, с. Нежинка, Оренбургский р-н, к уч. 44А (Палий д.А.)</t>
  </si>
  <si>
    <t>(11) Газопровод  по ул. Горбунова, п. Акбулак к д, 104 "Г"</t>
  </si>
  <si>
    <t>(11) Газопровод по ул.Шоссейная, Соль-Илецк г, Соль-Илецкий городской округ, к  д. 19/1НЕ ИСПОЛЬЗОВАТЬ</t>
  </si>
  <si>
    <t>(12) Газопровод к объекту; жилой дом Сорочинск г., Фрунзе ул., д.24</t>
  </si>
  <si>
    <t xml:space="preserve">(12) Газопровод к объекту; котельная автомойки и магазина Новосергиевский район, Новосергиевка п., Королева ул., 7 "А" </t>
  </si>
  <si>
    <t>(12) Газопровод по ул. Фурманова г. Сорочинска Сорочинского городского округа к д.70</t>
  </si>
  <si>
    <t>(02) Газопровод к объекту : Котельная магазина Асекеевский район , Асекеево с. Советская ул, д. 10К</t>
  </si>
  <si>
    <t>(02) Газопровод к объекту: жилой дом в части блок секции №1 , Абдулинский р-н, Абдулино г, Красноармейская ул, д. 57, кв.1</t>
  </si>
  <si>
    <t>(02) Газопровод к объекту: жилой индивидуальный дом Абдулино г, Чкалова ул, д. 61</t>
  </si>
  <si>
    <t>(02) Газопровод к объекту: здание гаража Бугуруслан г., Челюскина ул., район жилого дома №78, кадастровый №56:37:0101005:25</t>
  </si>
  <si>
    <t>(02) Газопровод к объекту: здание кафе с пристроем Матвеевский р-н, Матвеевка с, Телеграфная ул, д.58 А</t>
  </si>
  <si>
    <t>(02) Газопровод к объекту: здание магазина Бугуруслан г, Тимирязева/Промысловая ул,  д. 9/17 (Дорофеев)</t>
  </si>
  <si>
    <t>(02) Газопровод к объекту: здание магазина Бугуруслан г., Тимирязева/Промысловая ул., д.9/17(Лукьянова)</t>
  </si>
  <si>
    <t>(02) Газопровод к объекту: здание магазина Оренбургская область, Михайловка с, юго-западная часть кадастрового квартала 56:07:1403002</t>
  </si>
  <si>
    <t>(02) Газопровод к объекту: индивидуальный жилой дом   Асекеевский район, Асекеево с, Северная ул, д.2</t>
  </si>
  <si>
    <t>(02) Газопровод к объекту: индивидуальный жилой дом   Пономаревский район,  Пономаревка ст, Советская ул, д.79</t>
  </si>
  <si>
    <t>(02) Газопровод к объекту: индивидуальный жилой дом  Абдулинский район, Аблулино г, Уральская ул, д.57</t>
  </si>
  <si>
    <t>(02) Газопровод к объекту: индивидуальный жилой дом Абдулино г, Восточная ул, д. 20</t>
  </si>
  <si>
    <t>(02) Газопровод к объекту: индивидуальный жилой дом Бугуруслан г., Российская ул., д. 22</t>
  </si>
  <si>
    <t>(02) Газопровод к объекту: индивидуальный жилой дом Бугурусланский  район, Михайловка с, Школьная ул, д.27</t>
  </si>
  <si>
    <t>(02) Газопровод к объекту: индивидуальный жилой дом Бугурусланский  район, Михайловка с, Школьная ул, д.28</t>
  </si>
  <si>
    <t>(02) Газопровод к объекту: индивидуальный жилой дом Матвеевский район, Матвеевка с, Садовая ул, д.24А</t>
  </si>
  <si>
    <t>(02) Газопровод к объекту: индивидуальный жилой дом Матвеевский район,Матвеевка с, Южная ул, д.28</t>
  </si>
  <si>
    <t>(02) Газопровод к объекту: индивидуальный жилой дом Оренбургская область,Абдулинский р-н, Абдулино г, Коммунистическая ул, д.209</t>
  </si>
  <si>
    <t>(02) Газопровод к объекту: индивидуальный жилой дом Пономаревский р-н, Пономаревка с, Гагарина ул, д.132А</t>
  </si>
  <si>
    <t>(02) Газопровод к объекту: индивидуальный жилой дом Пономаревский район, Река Дема п, Софиевская ул, д.18</t>
  </si>
  <si>
    <t>(02) Газопровод к объекту: индивидуальный жилой дом Северный район, Аксенкино с, Молодежная ул, д.54</t>
  </si>
  <si>
    <t>(02) Газопровод к объекту: индивидуальный жилой дом Северный район, Аксенкино с, Молодежная ул, д.56</t>
  </si>
  <si>
    <t>(02) Газопровод к объекту: индивидуальный жилой дом, Оренбургская область,.Абдулинский р-н, Абдулино г, Авиационная ул, д. 151</t>
  </si>
  <si>
    <t>(02) Газопровод к объекту: кирпичная весовая  Бугуруслан г, Железнодорожная ул, д. 60</t>
  </si>
  <si>
    <t>(02) Газопровод к объекту: нежилое здание Пономаревский район, Пономаревка с, Карла Маркса пер, д.8</t>
  </si>
  <si>
    <t>(02) Газопровод к объекту: нежилое помещение Бугурусланский р-н, Нойкино с, зем.участок расположен в центральной части кад.квартала 56:07:1601001</t>
  </si>
  <si>
    <t>(02) Газопровод к объекту: теплица  Бугурусланский р-н, Мордовский Бугуруслан с, Слободка ул, д. 7</t>
  </si>
  <si>
    <t>(02) Газопровод к объекту:нежилое здание   Бугуруслан г, Тимирязева ул, д. 9</t>
  </si>
  <si>
    <t>(02) Газопровод по ул. Загородная, г. Абдулино к д. 3</t>
  </si>
  <si>
    <t>(02) Газопровод по ул. Школьная, с. Старосултангулово, Асекеевский район к д. 10</t>
  </si>
  <si>
    <t>(03) Газопровод в с. Палимовка, 1 микрорайон, Бузулукского района, (кад. № 56:08:1808014:488)</t>
  </si>
  <si>
    <t>(03) Газопровод в с. Палимовка, 1 микрорайон, Бузулукского района, (кад. № 56:08:1808014:491)</t>
  </si>
  <si>
    <t>(03) Газопровод в с. Палимовка, 1 микрорайон, Бузулукского района, (кад. № 56:08:1808014:502)</t>
  </si>
  <si>
    <t>(03) Газопровод в с. Палимовка, 1 микрорайон, Бузулукского района, (кад. № 56:08:1808014:504)</t>
  </si>
  <si>
    <t>(03) Газопровод к объекту: 4-х квартирный жилой дом Тоцкий р-н, Тоцкое с., Московская ул., д. 23 А</t>
  </si>
  <si>
    <t>(03) Газопровод к объекту: Административно-бытовое здание Тоцкий р-н, Погромное ст., Элеваторная ул., № 14</t>
  </si>
  <si>
    <t>(03) Газопровод к объекту: административно-бытовой комплекс Бузулукский р-н, Новоалександровка с., Ильича ул., № 4 Б</t>
  </si>
  <si>
    <t>(03) Газопровод к объекту: Административные здания Бузулук г., ул. Ветеринарная, д. 168; (кад. номер 56:38:0105005:34)</t>
  </si>
  <si>
    <t>(03) Газопровод к объекту: жилой дом блокированной застройки в части одной блок секции, расположенный на зем. уч. кад. № 56:08:1808014:482</t>
  </si>
  <si>
    <t>(03) Газопровод к объекту: жилой дом блокированной застройки в части одной блок секции, расположенный на зем. уч. кад. № 56:08:1808014:483</t>
  </si>
  <si>
    <t>(03) Газопровод к объекту: жилой дом блокированной застройки в части одной блок секции, расположенный на зем. уч. кад. № 56:08:1808014:484</t>
  </si>
  <si>
    <t>(03) Газопровод к объекту: жилой дом блокированной застройки в части одной блок секции, расположенный на зем. уч. кад. № 56:08:1808014:489</t>
  </si>
  <si>
    <t>(03) Газопровод к объекту: жилой дом блокированной застройки в части одной блок секции, расположенный на зем. уч. кад. № 56:08:1808014:490</t>
  </si>
  <si>
    <t>(03) Газопровод к объекту: жилой дом блокированной застройки в части одной блок секции, расположенный на зем. уч. кад. № 56:08:1808014:492</t>
  </si>
  <si>
    <t>(03) Газопровод к объекту: жилой дом блокированной застройки в части одной блок секции, расположенный на зем. уч. кад. № 56:08:1808014:493</t>
  </si>
  <si>
    <t>(03) Газопровод к объекту: жилой дом блокированной застройки в части одной блок секции, расположенный на зем. уч. кад. № 56:08:1808014:494</t>
  </si>
  <si>
    <t>(03) Газопровод к объекту: жилой дом блокированной застройки в части одной блок секции, расположенный на зем. уч. кад. № 56:08:1808014:495</t>
  </si>
  <si>
    <t>(03) Газопровод к объекту: жилой дом блокированной застройки в части одной блок секции, расположенный на зем. уч. кад. № 56:08:1808014:496</t>
  </si>
  <si>
    <t>(03) Газопровод к объекту: жилой дом блокированной застройки в части одной блок секции, расположенный на зем. уч. кад. № 56:08:1808014:497</t>
  </si>
  <si>
    <t>(03) Газопровод к объекту: жилой дом блокированной застройки в части одной блок секции, расположенный на зем. уч. кад. № 56:08:1808014:503</t>
  </si>
  <si>
    <t>(03) Газопровод к объекту: жилой дом блокированной застройки в части одной блок секции, расположенный на зем. уч. кад. № 56:08:1808014:505</t>
  </si>
  <si>
    <t>(03) Газопровод к объекту: жилой дом блокированной застройки в части одной блок секции, расположенный на зем. уч. кад. № 56:08:1808014:506</t>
  </si>
  <si>
    <t>(03) Газопровод к объекту: жилой дом блокированной застройки в части одной блок секции, расположенный на зем. уч. кад. № 56:08:1808014:507</t>
  </si>
  <si>
    <t>(03) Газопровод к объекту: жилой дом блокированной застройки в части одной блок секции, расположенный на зем. уч. кад. № 56:08:1808014:508</t>
  </si>
  <si>
    <t>(03) Газопровод к объекту: жилой дом блокированной застройки в части одной блок секции, расположенный на зем. уч. кад. № 56:08:1808014:509</t>
  </si>
  <si>
    <t>(03) Газопровод к объекту: жилой дом блокированной застройки в части одной блок секции, расположенный на зем. уч. кад. № 56:08:1808014:510</t>
  </si>
  <si>
    <t>(03) Газопровод к объекту: жилой дом Бузулук г., 6 микрорайон, кадастровый номер земельного участка: 56:38:0218001:289</t>
  </si>
  <si>
    <t xml:space="preserve">(03) Газопровод к объекту: жилой дом Бузулук г., 6-я Загородная ул., кадастровый номер земельного участка: 56:08:1808027:264 </t>
  </si>
  <si>
    <t>(03) Газопровод к объекту: жилой дом Бузулук г., кадастровый номер земельного участка 56:08:2105005:601</t>
  </si>
  <si>
    <t>(03) Газопровод к объекту: жилой дом Бузулук г., кадастровый номер земельного участка 56:08:2105005:603</t>
  </si>
  <si>
    <t>(03) Газопровод к объекту: жилой дом Бузулук г., кадастровый номер земельного участка 56:38:0214022:41</t>
  </si>
  <si>
    <t>(03) Газопровод к объекту: жилой дом Бузулук г., кадастровый номер земельного участка: 56:38:0218001:279</t>
  </si>
  <si>
    <t>(03) Газопровод к объекту: жилой дом Бузулук г., кадастровый номер земельного участка: 56:38:0218001:280</t>
  </si>
  <si>
    <t>(03) Газопровод к объекту: жилой дом Бузулук г., кадастровый номер земельного участка: 56:38:0218001:281</t>
  </si>
  <si>
    <t>(03) Газопровод к объекту: жилой дом Бузулук г., кадастровый номер земельного участка: 56:38:0218001:282</t>
  </si>
  <si>
    <t>(03) Газопровод к объекту: жилой дом Бузулук г., Покровская ул., д. 61</t>
  </si>
  <si>
    <t>(03) Газопровод к объекту: жилой дом Бузулук г., Театральная ул., д. 44</t>
  </si>
  <si>
    <t>(03) Газопровод к объекту: жилой дом Бузулукский р-н, Воронцовка с., Северная ул., д. 10</t>
  </si>
  <si>
    <t>(03) Газопровод к объекту: жилой дом Бузулукский р-н, Искра п, Бузулукская ул, д. 14 А</t>
  </si>
  <si>
    <t>(03) Газопровод к объекту: жилой дом Бузулукский р-н, Искра п, кадастровый номер земельного участка 56:08:2105005:284</t>
  </si>
  <si>
    <t>(03) Газопровод к объекту: жилой дом Бузулукский р-н, кадастровый номер земельного участка 56:08:0000000:2381</t>
  </si>
  <si>
    <t>(03) Газопровод к объекту: жилой дом Бузулукский р-н, кадастровый номер земельного участка 56:08:1808027:252</t>
  </si>
  <si>
    <t>(03) Газопровод к объекту: жилой дом Бузулукский р-н, кадастровый номер земельного участка 56:08:1808027:314</t>
  </si>
  <si>
    <t>(03) Газопровод к объекту: жилой дом Бузулукский р-н, кадастровый номер земельного участка 56:08:2105005:137</t>
  </si>
  <si>
    <t>(03) Газопровод к объекту: жилой дом Бузулукский р-н, кадастровый номер земельного участка: 56:08:1808027:105</t>
  </si>
  <si>
    <t xml:space="preserve">(03) Газопровод к объекту: жилой дом Бузулукский р-н, кадастровый номер земельного участка: 56:08:1808027:222 </t>
  </si>
  <si>
    <t>(03) Газопровод к объекту: жилой дом Бузулукский р-н, Новоалександровка с, Вишневая ул, д. 27</t>
  </si>
  <si>
    <t>(03) Газопровод к объекту: жилой дом Бузулукский р-н, Новоалександровка с, Вишневая ул, д. 36</t>
  </si>
  <si>
    <t>(03) Газопровод к объекту: жилой дом Бузулукский р-н, Новоалександровка с, кадастровый номер земельного участка 56:08:1701001:2855</t>
  </si>
  <si>
    <t>(03) Газопровод к объекту: жилой дом Бузулукский р-н, Новоалександровка с, Мирная ул, д. 2</t>
  </si>
  <si>
    <t>(03) Газопровод к объекту: жилой дом Бузулукский р-н, Новоалександровка с, Мирная ул, д. 6</t>
  </si>
  <si>
    <t>(03) Газопровод к объекту: жилой дом Бузулукский р-н, Новоалександровка с, Садовая ул, кадастровый номер земельного участка 56:08:1701001:2822</t>
  </si>
  <si>
    <t>(03) Газопровод к объекту: жилой дом Бузулукский р-н, Новоалександровка с., Садовая ул., д. 12 А</t>
  </si>
  <si>
    <t>(03) Газопровод к объекту: жилой дом Бузулукский р-н, Палимовка с, Луговая ул, д. 81 А</t>
  </si>
  <si>
    <t>(03) Газопровод к объекту: жилой дом Бузулукский р-н, Палимовка с., кадастровый номер земельного участка 56:08:1801001:2667</t>
  </si>
  <si>
    <t>(03) Газопровод к объекту: жилой дом Бузулукский р-н, Перевозинка с., Мирная ул., д. 1 "Б"</t>
  </si>
  <si>
    <t>(03) Газопровод к объекту: жилой дом Бузулукский р-н, Сухоречка с, Чапаева ул, д. 12</t>
  </si>
  <si>
    <t>(03) Газопровод к объекту: жилой дом Бузулукский р-н, Сухоречка с., Новая ул., кадастровый номер земельного участка 56:08:2301001:1953</t>
  </si>
  <si>
    <t>(03) Газопровод к объекту: жилой дом Бузулукский р-он, Колтубановский п, Осовиахимовская ул, д. 20</t>
  </si>
  <si>
    <t>(03) Газопровод к объекту: жилой дом Бузулукский р-он, Новоалександровка с, Колхозный пер, д. 6, кв. 4</t>
  </si>
  <si>
    <t>(03) Газопровод к объекту: жилой дом Бузулукский р-он, Новоалександровка с, Мирная ул, д. 19</t>
  </si>
  <si>
    <t>(03) Газопровод к объекту: жилой дом Бузулукский р-он, Пригородный с/с, кадастровый номер земельного участка 56:08:2105005:1393</t>
  </si>
  <si>
    <t>(03) Газопровод к объекту: жилой дом Бузулукский район, кадастровый номер земельного участка 56:08:1808027:484</t>
  </si>
  <si>
    <t>(03) Газопровод к объекту: жилой дом Грачевский р-н, Грачевка с, Покровская ул, д. 7</t>
  </si>
  <si>
    <t>(03) Газопровод к объекту: жилой дом Тоцкий р-н, Тоцкое с., Долгих ул., д. 31</t>
  </si>
  <si>
    <t>(03) Газопровод к объекту: жилой дом Тоцкий р-н, Тоцкое с., Долгих ул., д. 5</t>
  </si>
  <si>
    <t>(03) Газопровод к объекту: жилой индивидуальный дом Бузулукский р-н, кадастровый номер земельного участка: 56:08:1808027:63</t>
  </si>
  <si>
    <t>(03) Газопровод к объекту: Здание автомойки Бузулук г., Суворова ул., д. 72</t>
  </si>
  <si>
    <t>(03) Газопровод к объекту: Здание склада запасных частей Курманаевский р-н, Кутуши с, Мира ул. д. 4 б</t>
  </si>
  <si>
    <t>(03) Газопровод к объекту: магазин Бузулук г., кадастровый номер земельного участка 56:38:0204010:1140</t>
  </si>
  <si>
    <t>(03) Газопровод к объекту: магазин-остановка "Подстанция" Бузулук г., Суворова ул., кадастровый номер земельного участка 56:38:0205011:14</t>
  </si>
  <si>
    <t>(03) Газопровод к объекту: Нежилое здание Курманаевский р-н, Курманаевка с., Комсомольская ул., д. 37</t>
  </si>
  <si>
    <t>(03) Газопровод по ул. Авиаторов, г. Бузулук, к д. 1</t>
  </si>
  <si>
    <t>(03) Газопровод по ул. Весенняя г. Бузулук, к д. 58</t>
  </si>
  <si>
    <t>(03) Газопровод по ул. Савельевская, г. Бузулук, (кад. № 56:38:0218001:42)</t>
  </si>
  <si>
    <t>(03) Газопровод по ул. Тананыкская, г. Бузулук, (кад. № 56:38:0218001:290)</t>
  </si>
  <si>
    <t>(04)  Газопровод по ул. Степная, п. Новоорск, Новоорский район к д. 1В (Федосенко А.С.)</t>
  </si>
  <si>
    <t>(04) Газопровод к объекту; индивидуальный жилой дом, Кваркенский р-н, Кваркено с, Целинная 1-я ул., д.12 (Гришина А.Н.)</t>
  </si>
  <si>
    <t>(04) Газопровод к объекту: жилое помещение, Кваркено с., Центральная ул., д.12 (Пономарев В.Ф.)</t>
  </si>
  <si>
    <t xml:space="preserve">(04) Газопровод к объекту: жилой дом блокированного типа (в части квартиры №1) Кваркенский район, Кваркено с., Пролетарская ул., д.95, кв.1 (Савченко </t>
  </si>
  <si>
    <t>(04) Газопровод к объекту: жилой индивидуальный дом Новоорский район, Новоорск п, Пушкина ул, д.15А (Рыженков А.П.)</t>
  </si>
  <si>
    <t xml:space="preserve">(04) Газопровод к объекту: жилой индивидуальный дом, Новоорский район, Новоорск п, Правдухина ул, д.3 </t>
  </si>
  <si>
    <t>(04) Газопровод к объекту: жилой индивидуальный дом, Новоорский район, Новоорск п, Чапаева пер, д.29Б ( Мирманова М.А.)</t>
  </si>
  <si>
    <t>(04) Газопровод к объекту: здание магазина, Гай г., Победы пр., д.28  (Никифоров А.А.)</t>
  </si>
  <si>
    <t>(04) Газопровод к объекту: индивидуальный жилой дом Новоорский район, Энергетик п., Молодежная ул., д.15 (Слинкина Т.В.)</t>
  </si>
  <si>
    <t>(04) Газопровод к объекту: индивидуальный жилой дом, Гай г., Степная ул., д.56 (Бегинина Т.В.)</t>
  </si>
  <si>
    <t>(04) Газопровод к объекту: индивидуальный жилой дом, Гайский городской округ, Нововоронежский п., Степная ул., д.2А (Юлашева З.Б.)</t>
  </si>
  <si>
    <t>(04) Газопровод к объекту: индивидуальный жилой дом, Кваркенский район, Кваркено с., Нагорная ул., д. 2А (Байбаков С.В.)</t>
  </si>
  <si>
    <t>(04) Газопровод к объекту: индивидуальный жилой дом, Новоорский р-н, Энергетик п., Турбинная ул., д. 9 (Горюнова Т.И.)</t>
  </si>
  <si>
    <t>(04) Газопровод к объекту: индивидуальный жилой дом, Новоорский район, Кумак с, Южный пер, д.7.(Жарыкбасов С.М.)</t>
  </si>
  <si>
    <t>(04) Газопровод к объекту: индивидуальный жилой дом, Новоорский район, Новоорск п, Аксакова ул, д.36 (Дениженко С.А)</t>
  </si>
  <si>
    <t>(04) Газопровод к объекту: индивидуальный жилой дом, Новоорский район, Новоорск п, Сельская ул., д.1 (Багаев Р.А.)</t>
  </si>
  <si>
    <t>(04) Газопровод к объекту: индивидуальный жилой дом, Новоорский район, Новоорск п, Элеваторная ул, д.19 (Абдулин Н.У.)</t>
  </si>
  <si>
    <t>(04) Газопровод к объекту: индивидуальный жилой дом, Новоорский район, Новоорск п, Южная ул, д.5 (Тавдиряков Анатолий Наильевич)</t>
  </si>
  <si>
    <t>(04) Газопровод к объекту: индивидуальный жилой дом, Новоорский район, Новоорск п., Бажова ул., д. 17 (Наследов К.А.)</t>
  </si>
  <si>
    <t xml:space="preserve">(04) Газопровод к объекту: индивидуальный жилой дом, Новоорский район, Новоорск п., Правдухина ул., д. 5 (Тукабаева А.Д.) </t>
  </si>
  <si>
    <t>(04) Газопровод к объекту: индивидуальный жилой дом, Новотроицк г., Аккермановка п., Фабричная ул., д.8 А (Дружинина И.М.)</t>
  </si>
  <si>
    <t>(04) Газопровод к объекту: индивидуальный жилой дом, Новотроицк г., Хабарное с., Садовый пер., д.13 (Колесников Г.А.)</t>
  </si>
  <si>
    <t>(04) Газопровод к объекту: магазин, Адамовский район, Адамовка п., Шеменева ул., д. 38 А (Бейсембаева А.Т.)</t>
  </si>
  <si>
    <t>(04) Газопровод к объекту: нежилое здание, Адамовский район, Адамовка п., Майская ул. д. 117Б (Дощанов Е.Е.)</t>
  </si>
  <si>
    <t xml:space="preserve">(04) Газопровод к объекту: офисное здание, Гай г., Орская ул., д. 109Б ( Манукян С.М. ) </t>
  </si>
  <si>
    <t>(04) Газопровод к объекту: торговое здание, Гай г., Победы пр., 32</t>
  </si>
  <si>
    <t>(04) Газопровод к объекту: фельдшерско-акушерский пункт, Адамовский район, Нижняя Кийма с., Новая ул., д. 1</t>
  </si>
  <si>
    <t>(04) Газопровод по пер. Южный, с. Кумак, Новоорский район к д.13 (Соболева Э. Н.)</t>
  </si>
  <si>
    <t>(04)Газопровод к объекту: здание клуба, Кваркенский район, Айдырлинский п., Почтовый пер., д.10 ( Старцев )</t>
  </si>
  <si>
    <t>(04)Газопровод к объекту: индивидуальный жилой дом Новорский район, Энергетик п., Садовый пер., д.14 (Меленченко С.Н.)</t>
  </si>
  <si>
    <t>(06) Газопровод к объекту: жилой дом , Кувандыкский район, Кувандык г., Победы ул., д.45 А (Джуманиязов В.М.)</t>
  </si>
  <si>
    <t>(06) Газопровод к объекту: жилой дом , Кувандыкский район, Кувандык г., Садовая ул., д.53А (Хананова Д.Ф.)</t>
  </si>
  <si>
    <t>(06) Газопровод к объекту: жилой дом , Кувандыкский район, Кувандык г., Степана Разина ул., д.67 (Машкина Р.Р.)</t>
  </si>
  <si>
    <t>(06) Газопровод к объекту: жилой дом , Саракташский район, Александровка с., Тамбовская ул. д.4 (Надежность УК ООО)</t>
  </si>
  <si>
    <t>(06) Газопровод к объекту: жилой дом , Саракташский район, Нижнеаскарово с., Набережная ул., д.42 (Шатохина Л.Ф.)</t>
  </si>
  <si>
    <t>(06) Газопровод к объекту: жилой дом , Саракташский район, Саракташ п., Олимпийский б-р, д.10 (Хананов А.Х.)</t>
  </si>
  <si>
    <t>(06) Газопровод к объекту: жилой дом Саракташский район, Саракташ п., Колхозная ул, д.11 (Зотов В.В.)</t>
  </si>
  <si>
    <t>(06) Газопровод к объекту: жилой дом Саракташский район, Саракташ п., Маршала Жукова/Широкая ул, д.23/4 (Грызлова Т.А.)</t>
  </si>
  <si>
    <t>(06) Газопровод к объекту: жилой дом Саракташский район, Саракташ п., Пирогова ул., д.25 (Долгих В.В.)</t>
  </si>
  <si>
    <t>(06) Газопровод к объекту: жилой дом Саракташский район, Черкассы с., Школьная ул., д.2Б (Матаева Т.Н.)</t>
  </si>
  <si>
    <t>(06) Газопровод к объекту: жилой дом, Кувандыкский район,Ибрагимово с, Советская ул., д.2А (Мусульманская организация г.Кувандык)</t>
  </si>
  <si>
    <t>(06) Газопровод к объекту: жилой дом, Оренбургская обл., Саракташский район, Изяк-Никитино с., Советская ул., д.24А (Ахмерова Н.И.)</t>
  </si>
  <si>
    <t>(06) Газопровод к объекту: жилой дом, Саракташский район, Саракташский район, Шишма с., Центральная ул., д.26 (Воздвиженский сельсовет Саракташского )</t>
  </si>
  <si>
    <t>(06) Газопровод к объекту: жилой дом, Саракташский район,Желтое ст., Станционная ул., д.36 (Степанова Н.Р.)</t>
  </si>
  <si>
    <t>(06) Газопровод к объекту: жилой дом, Саракташский район,Саракташ п., Черняховского ул., д.14 (Кучерова Е.Ю.)</t>
  </si>
  <si>
    <t>(06) Газопровод к объекту: жилой многоквартирный дом Кувандыкский район, Кувандык г., Молодежная ул., д.2 (ОАО РЖД)</t>
  </si>
  <si>
    <t>(06) Газопровод к объекту: здание магазина , Саракташский район, Кабанкино с., Тукая ул., д.13 (Габзалилова С.Ш.)</t>
  </si>
  <si>
    <t>(06) Газопровод к объекту: фельшерско-акушерский пункт Саракташский р-н, Красногор с., Маршала Жукова ул., д.11а (ГБУ УКС Оренбургской обл.)</t>
  </si>
  <si>
    <t>(08) Газопровод к объекту :Жилой индивидуальный дом Оренбург г., СНТ Энергостроитель, Мичурина ул, д. 310</t>
  </si>
  <si>
    <t>(08) Газопровод к объекту :Жилой индивидуальный дом Оренбург г., СНТ Энергостроитель, Солнечная ул, № 252</t>
  </si>
  <si>
    <t>(08) Газопровод к объекту :жилой индивидуальный дом Оренбургский р-н, Весенний п., Парковая ул., д,5</t>
  </si>
  <si>
    <t>(08) Газопровод к объекту: 3-х этажное административное здание г. Оренбург, ул. Пролетарская, 285/2</t>
  </si>
  <si>
    <t>(08) Газопровод к объекту: административно-производственное здание Оренбургский р-н, Весенний сельсовет, п. Весенний, ул. Кольцевая, 2</t>
  </si>
  <si>
    <t>(08) Газопровод к объекту: Административное здание г. Оренбург ул. Донгузская, 18а кадастровый номер 56:44:0268001:276</t>
  </si>
  <si>
    <t>(08) Газопровод к объекту: Административное здание Оренбург г., Квартальный пер., № 8</t>
  </si>
  <si>
    <t>(08) Газопровод к объекту: Бытовая постройка Оренбургский р-н, Благословенка с, Уральская ул, д. 29</t>
  </si>
  <si>
    <t>(08) Газопровод к объекту: Жилой  дом в части блок-секции Оренбург г, Кушкуль п., Привольная ул., д.9, кв. 2</t>
  </si>
  <si>
    <t>(08) Газопровод к объекту: жилой 2-х квартирный дом г. Оренбург, ул. Лермонтова, № 40</t>
  </si>
  <si>
    <t>(08) Газопровод к объекту: Жилой дом в части блок-секции 1 Оренбург г., Енисейская ул.. д. 40, кв. 1</t>
  </si>
  <si>
    <t>(08) Газопровод к объекту: Жилой дом в части блок-секции 1 Оренбургский р-н, Ивановский с/с, Ивановка с., Перовский п., Губернская ул., д. 6, кв 1</t>
  </si>
  <si>
    <t>(08) Газопровод к объекту: Жилой дом в части блок-секции 2  Оренбург г., Ростоши п., Софийская ул., 56:44:0201021:3857 кадастровый номер земельного уч</t>
  </si>
  <si>
    <t>(08) Газопровод к объекту: Жилой дом в части блок-секции 3 Оренбург г., Ростоши п., Софийская ул., 56:44:0201021:3856 кадастровый номер земельного уча</t>
  </si>
  <si>
    <t>(08) Газопровод к объекту: Жилой дом в части блок-секции 4  Оренбург г., Ростоши п., Софийская ул., 56:44:0201021:3855 кадастровый номер земельного уч</t>
  </si>
  <si>
    <t>(08) Газопровод к объекту: Жилой дом в части квартиры 5 г. Оренбург, ул. Амурская, д. 85, кв. 5</t>
  </si>
  <si>
    <t>(08) Газопровод к объекту: жилой дом Оренбург г, СНТ Энергостроитель, Тихая ул, д.  215</t>
  </si>
  <si>
    <t>(08) Газопровод к объекту: Жилой индивидуальный  дом Оренбург г.,  СНТ Энергостроитель,  Зеленая ул., земельный уч. 278</t>
  </si>
  <si>
    <t>(08) Газопровод к объекту: Жилой индивидуальный  дом Оренбург г.,  СНТ Энергостроитель,  ул. Веселая, д. 98</t>
  </si>
  <si>
    <t>(08) Газопровод к объекту: жилой индивидуальный  дом Оренбург г.,  СНТ Энергостроитель, Тихая ул., д. 218</t>
  </si>
  <si>
    <t>(08) Газопровод к объекту: Жилой индивидуальный  дом Оренбург г.,  СНТ Энергостроитель, ул. Майская д.40</t>
  </si>
  <si>
    <t>(08) Газопровод к объекту: Жилой индивидуальный  дом Оренбург г.,  СНТ Энергостроитель, ул. Майская д.66</t>
  </si>
  <si>
    <t>(08) Газопровод к объекту: жилой индивидуальный  дом Оренбург г.,  СНТ Энергостроитель, ул. Майская, д. 58</t>
  </si>
  <si>
    <t>(08) Газопровод к объекту: жилой индивидуальный  дом Оренбург г.,Берды п., Энергостроитель СНТ, Вишневая ул., д. 36А</t>
  </si>
  <si>
    <t>(08) Газопровод к объекту: Жилой индивидуальный дом в части блок-секции №1 Оренбургский р-н, с. Ивановка, п. Перовский, ул. Муромская, № 2</t>
  </si>
  <si>
    <t>(08) Газопровод к объекту: Жилой индивидуальный дом в части блок-секции №2 Оренбургский р-н, с. Ивановка, п. Перовский, ул. Муромская, № 2</t>
  </si>
  <si>
    <t>(08) Газопровод к объекту: Жилой индивидуальный дом в части блок-секции №3 Оренбургский р-н, с. Ивановка, п. Перовский, ул. Муромская, № 2</t>
  </si>
  <si>
    <t>(08) Газопровод к объекту: Жилой индивидуальный дом г. Оренбург,  СНТ "Эергостроитель", ул. Цветочная, участок № 1</t>
  </si>
  <si>
    <t>(08) Газопровод к объекту: жилой индивидуальный дом г. Оренбург, ДНТ "Водник", ул. Прямая, участок № 288</t>
  </si>
  <si>
    <t xml:space="preserve">(08) Газопровод к объекту: Жилой индивидуальный дом г. Оренбург, мкр. Ростошинские пруды, пер.Вилюйский 56:44:0201005:1128 кадастровый номер </t>
  </si>
  <si>
    <t xml:space="preserve">(08) Газопровод к объекту: Жилой индивидуальный дом г. Оренбург, мкр. Ростошинские пруды, пер.Вилюйский 56:44:0201005:2602 кадастровый номер </t>
  </si>
  <si>
    <t xml:space="preserve">(08) Газопровод к объекту: Жилой индивидуальный дом г. Оренбург, мкр. Ростошинские пруды, пер.Вилюйский 56:44:0201005:2603 кадастровый номер </t>
  </si>
  <si>
    <t>(08) Газопровод к объекту: Жилой индивидуальный дом г. Оренбург, п. Пристанционный, ул. Каспийская, д. 3/1</t>
  </si>
  <si>
    <t>(08) Газопровод к объекту: Жилой индивидуальный дом г. Оренбург, п. Ростоши, ул. Самарская/пер. Оздоровительный, кад.номер участка 56:44:0201005:197</t>
  </si>
  <si>
    <t>(08) Газопровод к объекту: Жилой индивидуальный дом г. Оренбург, Ростошинские пруды мрн, ул. Витимская, (кв.1), 56:44:0201005:624 кадастровый номер</t>
  </si>
  <si>
    <t>(08) Газопровод к объекту: Жилой индивидуальный дом г. Оренбург, Ростошинские пруды мрн, ул. Витимская, (кв.2), 56:44:0201005:624 кадастровый номер</t>
  </si>
  <si>
    <t>(08) Газопровод к объекту: жилой индивидуальный дом г. Оренбург, Ростошинские пруды мрн., ул. Чаганская, кадастровый номер  56:44:0201005:1201</t>
  </si>
  <si>
    <t>(08) Газопровод к объекту: Жилой индивидуальный дом г. Оренбург, С/Т "Энергостроитель", № 272</t>
  </si>
  <si>
    <t>(08) Газопровод к объекту: Жилой индивидуальный дом г. Оренбург, СНТ "Энергостроитель" ул. Цветочная, земельный участок № 13</t>
  </si>
  <si>
    <t>(08) Газопровод к объекту: Жилой индивидуальный дом г. Оренбург, СНТ Энергостроитель, ул. Мичурина, № 316</t>
  </si>
  <si>
    <t>(08) Газопровод к объекту: Жилой индивидуальный дом г. Оренбург, ул. Комсомольская, кадастровый номер земельного участка 56:44:0414005:140</t>
  </si>
  <si>
    <t>(08) Газопровод к объекту: Жилой индивидуальный дом г. Оренбург, ул. Курчатова, д. 28</t>
  </si>
  <si>
    <t>(08) Газопровод к объекту: Жилой индивидуальный дом и баня Оренбург г, м-н Ростошинские пруды Авачинская ул, 48</t>
  </si>
  <si>
    <t>(08) Газопровод к объекту: Жилой индивидуальный дом и баня Оренбург г, Ростошинские пруды мрн, пер. Ладожский, участок № 4</t>
  </si>
  <si>
    <t>(08) Газопровод к объекту: Жилой индивидуальный дом и баня, г. Оренбург, ДНТ «Кузнечный», ул. Открытая, 9</t>
  </si>
  <si>
    <t>(08) Газопровод к объекту: Жилой индивидуальный дом Оренбург г, Берды п, Бердинская ул, д.   13, кв.   1</t>
  </si>
  <si>
    <t>(08) Газопровод к объекту: Жилой индивидуальный дом Оренбург г, Берды п, Нефтяник СНТ, Нефтяников ул, д.   39</t>
  </si>
  <si>
    <t>(08) Газопровод к объекту: Жилой индивидуальный дом Оренбург г, Берды п, Садовод СНТ, Веселая ул, д.  389</t>
  </si>
  <si>
    <t>(08) Газопровод к объекту: Жилой индивидуальный дом Оренбург г, Берды п, Садовод СНТ, Грушевая ул, д.  118</t>
  </si>
  <si>
    <t>(08) Газопровод к объекту: Жилой индивидуальный дом Оренбург г, Берды п, Садовод СНТ, Сливовая ул, д.  256</t>
  </si>
  <si>
    <t>(08) Газопровод к объекту: Жилой индивидуальный дом Оренбург г, Берды п, Садовод СНТ, Сливовая ул, д.  258</t>
  </si>
  <si>
    <t>(08) Газопровод к объекту: Жилой индивидуальный дом Оренбург г, Берды п, Энергостроитель СНТ, д. 49А</t>
  </si>
  <si>
    <t>(08) Газопровод к объекту: Жилой индивидуальный дом Оренбург г, Берды п, Энергостроитель СНТ, Сливовая ул, № 14 А</t>
  </si>
  <si>
    <t>(08) Газопровод к объекту: Жилой индивидуальный дом Оренбург г, Берды п, Энергостроитель СНТ, Сливовая ул, д.   27А</t>
  </si>
  <si>
    <t>(08) Газопровод к объекту: Жилой индивидуальный дом Оренбург г, Дубки мкр, Водник ДНТ, Центральная ул, участок № 169</t>
  </si>
  <si>
    <t>(08) Газопровод к объекту: Жилой индивидуальный дом Оренбург г, Караванная ул, д.    2/1</t>
  </si>
  <si>
    <t>(08) Газопровод к объекту: Жилой индивидуальный дом Оренбург г, Квартал N16 Подмаячного поселка ул, д. 31</t>
  </si>
  <si>
    <t>(08) Газопровод к объекту: Жилой индивидуальный дом Оренбург г, Квартал N20 Подмаячного поселка ул, д.170</t>
  </si>
  <si>
    <t>(08) Газопровод к объекту: Жилой индивидуальный дом Оренбург г, Кондукторская ул, д. 12</t>
  </si>
  <si>
    <t>(08) Газопровод к объекту: Жилой индивидуальный дом Оренбург г, Куйбышева п, Безымянная ул, д. 10</t>
  </si>
  <si>
    <t>(08) Газопровод к объекту: Жилой индивидуальный дом Оренбург г, Медик ДНП, Дружная ул.,  д. 15</t>
  </si>
  <si>
    <t>(08) Газопровод к объекту: Жилой индивидуальный дом Оренбург г, Медик ДНП, М. Ростроповича ул, участок 2</t>
  </si>
  <si>
    <t>(08) Газопровод к объекту: Жилой индивидуальный дом Оренбург г, Медик ДНП, Староуральская ул, 56:44:0251003:0055 кадастровый номер</t>
  </si>
  <si>
    <t>(08) Газопровод к объекту: Жилой индивидуальный дом Оренбург г, Медик ДНП, Староуральская ул, д. 18</t>
  </si>
  <si>
    <t>(08) Газопровод к объекту: Жилой индивидуальный дом Оренбург г, Орджоникидзе ул, д.  150</t>
  </si>
  <si>
    <t>(08) Газопровод к объекту: Жилой индивидуальный дом Оренбург г, Ростоши п, Землянского ул, 56:44:0201021:777 кадастровый номер</t>
  </si>
  <si>
    <t>(08) Газопровод к объекту: жилой индивидуальный дом Оренбург г, Ростошинские пруды мрн, Аральский пер, 56:44:0201005:1338 кадастровый номер</t>
  </si>
  <si>
    <t>(08) Газопровод к объекту: Жилой индивидуальный дом Оренбург г, Ростошинские пруды мрн, Балхашская ул, 56:44:0201005:601 кадастровый номер</t>
  </si>
  <si>
    <t>(08) Газопровод к объекту: Жилой индивидуальный дом Оренбург г, Ростошинские пруды мрн, Витимская ул, 56:44:0201005:838 кадастровый номер</t>
  </si>
  <si>
    <t>(08) Газопровод к объекту: Жилой индивидуальный дом Оренбург г, Ростошинские пруды мрн, Днепровская ул, кадастровый номер 56:44:0201005:974</t>
  </si>
  <si>
    <t>(08) Газопровод к объекту: Жилой индивидуальный дом Оренбург г, Ростошинские пруды мрн, Зейский пер, кадастровый номер 56:44:0201005:1024</t>
  </si>
  <si>
    <t>(08) Газопровод к объекту: Жилой индивидуальный дом Оренбург г, Ростошинские пруды мрн, Карский проезд, д. 4</t>
  </si>
  <si>
    <t>(08) Газопровод к объекту: Жилой индивидуальный дом Оренбург г, Ростошинские пруды мрн, Каслинская ул, 56:44:0201005:1008 кадастровый номер З/У</t>
  </si>
  <si>
    <t>(08) Газопровод к объекту: Жилой индивидуальный дом Оренбург г, Ростошинские пруды мрн, Нугушская ул, 1210 кадастровый номер</t>
  </si>
  <si>
    <t>(08) Газопровод к объекту: Жилой индивидуальный дом Оренбург г, Ростошинские пруды мрн, Нугушская ул, 56:44:0201005:1140 кадастровый номер</t>
  </si>
  <si>
    <t xml:space="preserve">(08) Газопровод к объекту: Жилой индивидуальный дом Оренбург г, Ростошинские пруды мрн, Тихвинский пер, 56:44:0201005:650 </t>
  </si>
  <si>
    <t>(08) Газопровод к объекту: Жилой индивидуальный дом Оренбург г, Ростошинские пруды мрн, Чаганская ул, кадастровый номер 56:44:0201005:1052</t>
  </si>
  <si>
    <t>(08) Газопровод к объекту: Жилой индивидуальный дом Оренбург г, Ростошинские пруды мрн, Чаганская ул, кадастровый номер 56:44:0201005:1203</t>
  </si>
  <si>
    <t>(08) Газопровод к объекту: Жилой индивидуальный дом Оренбург г, Ростошинские пруды мрн., Волжская ул, 56:44:0201005:1350</t>
  </si>
  <si>
    <t>(08) Газопровод к объекту: Жилой индивидуальный дом Оренбург г, СНТ Тюльпан, Облепиховая ул, д. 22</t>
  </si>
  <si>
    <t>(08) Газопровод к объекту: Жилой индивидуальный дом Оренбург г, СНТ Тюльпан, Облепиховая ул, уч.  110</t>
  </si>
  <si>
    <t>(08) Газопровод к объекту: Жилой индивидуальный дом Оренбург г, СНТ Энергостроитель, Зеленая ул, д.  134</t>
  </si>
  <si>
    <t>(08) Газопровод к объекту: Жилой индивидуальный дом Оренбург г, СНТ Энергостроитель, Майская ул, 65</t>
  </si>
  <si>
    <t>(08) Газопровод к объекту: Жилой индивидуальный дом Оренбург г, СНТ Энергостроитель, Майская ул, д.   38</t>
  </si>
  <si>
    <t>(08) Газопровод к объекту: Жилой индивидуальный дом Оренбург г, СНТ Энергостроитель, Солнечная ул, № 10</t>
  </si>
  <si>
    <t>(08) Газопровод к объекту: Жилой индивидуальный дом Оренбург г, СНТ Энергостроитель, Солнечная ул, д.  263</t>
  </si>
  <si>
    <t>(08) Газопровод к объекту: Жилой индивидуальный дом Оренбург г, СНТ Энергостроитель, Солнечная ул, уч.  № 25</t>
  </si>
  <si>
    <t>(08) Газопровод к объекту: Жилой индивидуальный дом Оренбург г, СНТ Энергостроитель, Солнечная ул, уч.  № 359</t>
  </si>
  <si>
    <t>(08) Газопровод к объекту: Жилой индивидуальный дом Оренбург г, СНТ Энергостроитель, Солнечная ул, участок 27</t>
  </si>
  <si>
    <t>(08) Газопровод к объекту: Жилой индивидуальный дом Оренбург г, СНТ Энергостроитель, Тихая ул, д. 220</t>
  </si>
  <si>
    <t>(08) Газопровод к объекту: Жилой индивидуальный дом Оренбург г, СНТ Энергостроитель, Тупик ул, участок 43</t>
  </si>
  <si>
    <t>(08) Газопровод к объекту: Жилой индивидуальный дом Оренбург г, Солнечный мкр, Ивановская ул, 56:44:0240004:259 кадастровый номер земельного участка</t>
  </si>
  <si>
    <t>(08) Газопровод к объекту: Жилой индивидуальный дом Оренбург г, Строитель СНТ, Рябиновая ул, кадастровый номер 56:44:0244005:6177</t>
  </si>
  <si>
    <t>(08) Газопровод к объекту: Жилой индивидуальный дом Оренбург г, Чехова ул, д.  122</t>
  </si>
  <si>
    <t>(08) Газопровод к объекту: Жилой индивидуальный дом Оренбург г, Энергостроитель СНТ, Вишневая ул, д.9А</t>
  </si>
  <si>
    <t>(08) Газопровод к объекту: Жилой индивидуальный дом Оренбург г, Энергостроитель СНТ, Сливовая ул, д. 37А</t>
  </si>
  <si>
    <t>(08) Газопровод к объекту: Жилой индивидуальный дом Оренбург г., Ростошинские пруды мрн, Камская ул., 56:44:0201005:1388 кадастровый номер зем. уч.</t>
  </si>
  <si>
    <t>(08) Газопровод к объекту: Жилой индивидуальный дом Оренбург г., Ростошинские пруды мрн, Карский проезд, 56:44:0201005:694 кадастровый номер земельног</t>
  </si>
  <si>
    <t>(08) Газопровод к объекту: Жилой индивидуальный дом Оренбург г., СНТ Энергостроитель, Солнечная ул. кад. номер уч. 56:44:03020001:633</t>
  </si>
  <si>
    <t>(08) Газопровод к объекту: Жилой индивидуальный дом Оренбург г., СНТ Энергостроитель, Солнечная ул., уч. 32</t>
  </si>
  <si>
    <t>(08) Газопровод к объекту: жилой индивидуальный дом Оренбург г., Солнечный мкр, Ивановская  ул, уч. № 252</t>
  </si>
  <si>
    <t>(08) Газопровод к объекту: Жилой индивидуальный дом Оренбургская обл., г. Оренбург, мкр. Ростошинские пруды, ул. Нугушская, кад. н 56:44:0201005:1251</t>
  </si>
  <si>
    <t>(08) Газопровод к объекту: Жилой индивидуальный дом Оренбургская обл., г. Оренбург, с/т "Энергостроитель", ул. Зеленая, учасотк 113</t>
  </si>
  <si>
    <t>(08) Газопровод к объекту: Жилой индивидуальный дом Оренбургская область, г. Оренбург, снт  Садовод, ул. Грушевая, д.  156</t>
  </si>
  <si>
    <t>(08) Газопровод к объекту: Жилой индивидуальный дом Оренбургская область, Оренбург г, СНТ Энергостроитель, Солнечная ул, д. 13</t>
  </si>
  <si>
    <t>(08) Газопровод к объекту: Жилой индивидуальный дом Оренбургский  р-н, Ивановка с, Комсомольская ул, д. 31</t>
  </si>
  <si>
    <t>(08) Газопровод к объекту: Жилой индивидуальный дом Оренбургский р-н, Благословенка с, Лесная ул, д. 5А</t>
  </si>
  <si>
    <t>(08) Газопровод к объекту: Жилой индивидуальный дом Оренбургский р-н, Благословенский сельсовет, Благословенка с., Марьино с., Атаманская ул.,  8 учас</t>
  </si>
  <si>
    <t>(08) Газопровод к объекту: Жилой индивидуальный дом Оренбургский р-н, Благословенский сельсовет, Кадастров. ном. уч. 56:21:004001:1151</t>
  </si>
  <si>
    <t>(08) Газопровод к объекту: жилой индивидуальный дом Оренбургский р-н, Весенний п, Восточная 1-я ул, д. 14/1</t>
  </si>
  <si>
    <t>(08) Газопровод к объекту: Жилой индивидуальный дом Оренбургский р-н, Весенний п., Рябиновая ул., кад.ном. 1877</t>
  </si>
  <si>
    <t>(08) Газопровод к объекту: Жилой индивидуальный дом Оренбургский р-н, Ивановка с, Кольцевая ул, д. 47А</t>
  </si>
  <si>
    <t>(08) Газопровод к объекту: Жилой индивидуальный дом Оренбургский р-н, Ивановка с, Перовский п, Муромская ул, д.  10</t>
  </si>
  <si>
    <t>(08) Газопровод к объекту: Жилой индивидуальный дом Оренбургский р-н, Ивановка с., Перовский п.,  Воскресенская ул, д. 13</t>
  </si>
  <si>
    <t>(08) Газопровод к объекту: Жилой индивидуальный дом Оренбургский р-н, Ивановский сельсовет, Ивановка с., Перовский п., Муромская ул., уч. 322</t>
  </si>
  <si>
    <t>(08) Газопровод к объекту: Жилой индивидуальный дом Оренбургский р-н, Ивановский сельсовет, с. Ивановка,  ул. Воскресенская, д. 1, кв. 1</t>
  </si>
  <si>
    <t>(08) Газопровод к объекту: Жилой индивидуальный дом Оренбургский р-н, Ивановский сельсовет, с. Ивановка,  ул. Воскресенская, д. 1, кв. 2</t>
  </si>
  <si>
    <t>(08) Газопровод к объекту: Жилой индивидуальный дом Оренбургский р-н, Ивановский сельсовет,ТСН Ивановское, ул.Лазурная,53</t>
  </si>
  <si>
    <t>(08) Газопровод к объекту: Жилой индивидуальный дом Оренбургский р-н, с. Благословенка, Марьино,Атаманская ул. Кадастров. ном. уч. 56:21:004001:1115</t>
  </si>
  <si>
    <t>(08) Газопровод к объекту: Жилой индивидуальный дом Оренбургский р-н, с. Благословенка, ул. Свободы, кадастровый номер 56:21:0304001:1365</t>
  </si>
  <si>
    <t>(08) Газопровод к объекту: Жилой индивидуальный дом Оренбургский р-н, с. Ивановка, п.  Перовский, ул.  Воскресенская, д. 3, кв. 1</t>
  </si>
  <si>
    <t>(08) Газопровод к объекту: Жилой индивидуальный дом Оренбургский р-н, с. Ивановка, п.  Перовский, ул.  Воскресенская, д. 3, кв. 2</t>
  </si>
  <si>
    <t>(08) Газопровод к объекту: Жилой индивидуальный дом Оренбургский р-н, с. Ивановка, п.  Перовский, ул.  Воскресенская, д. 5, кв.  1</t>
  </si>
  <si>
    <t>(08) Газопровод к объекту: Жилой индивидуальный дом Оренбургский р-н, с. Ивановка, п.  Перовский, ул.  Воскресенская, д. 5, кв.  2</t>
  </si>
  <si>
    <t>(08) Газопровод к объекту: Жилой индивидуальный дом Оренбургский р-н, с. Ивановка, п.  Перовский, ул.  Воскресенская, д. 7, кв.  1</t>
  </si>
  <si>
    <t>(08) Газопровод к объекту: Жилой индивидуальный дом Оренбургский р-н, с. Ивановка, п.  Перовский, ул.  Воскресенская, д. 7, кв.  2</t>
  </si>
  <si>
    <t>(08) Газопровод к объекту: Жилой индивидуальный дом Оренбургский р-н, с. Ивановка, п.  Перовский, ул.  Воскресенская, д. 9, кв. 1</t>
  </si>
  <si>
    <t>(08) Газопровод к объекту: Жилой индивидуальный дом Оренбургский р-н, с. Ивановка, п.  Перовский, ул.  Воскресенская, д. 9, кв. 2</t>
  </si>
  <si>
    <t>(08) Газопровод к объекту: Жилой индивидуальный дом Оренбургский р-н, с. Ивановка, п.  Перовский, ул.  Воскресенская, д. 9А, кв. 1</t>
  </si>
  <si>
    <t>(08) Газопровод к объекту: Жилой индивидуальный дом Оренбургский р-н, с. Ивановка, п.  Перовский, ул.  Воскресенская, д. 9А, кв. 2</t>
  </si>
  <si>
    <t>(08) Газопровод к объекту: Жилой индивидуальный дом Оренбургский р-н, с. Ивановка, пер. Садовый, уч. 674</t>
  </si>
  <si>
    <t>(08) Газопровод к объекту: Жилой индивидуальный дом Оренбургский р-н, с. Ивановка, ул. Гимназическая, № 2, блок-секция 1</t>
  </si>
  <si>
    <t>(08) Газопровод к объекту: Жилой индивидуальный дом Оренбургский р-н, с. Ивановка, ул. Гимназическая, № 2, блок-секция 2</t>
  </si>
  <si>
    <t>(08) Газопровод к объекту: Жилой индивидуальный дом Оренбургский р-н, с/с Весенний, Весенний п., Рябиновая ул., кад.№ 56:21:3004001:1858</t>
  </si>
  <si>
    <t>(08) Газопровод к объекту: Жилой индивидуальный дом Оренбургский р-н, Чкалов п, Северная ул, д. 6/1</t>
  </si>
  <si>
    <t>(08) Газопровод к объекту: Жилой индивидуальный дом, Оренбург г., СНТ Энергостроитель, Тихая ул., д. 217</t>
  </si>
  <si>
    <t>(08) Газопровод к объекту: жилой индивидульный дом Оренбургская обл., Ивановский с/с, ТСН "Ивановское", ул. Коммунальная, д. 26</t>
  </si>
  <si>
    <t>(08) Газопровод к объекту: жилой индивидульный дом Оренбургская обл., Ивановский с/с, ТСН "Иваноское", ул. Коммунальная, участок № 20</t>
  </si>
  <si>
    <t>(08) Газопровод к объекту: жилой индивидульный дом Оренбургская область, Оренбургский район, ТСН "Ивановское", Лазурная ул, д. 37</t>
  </si>
  <si>
    <t>(08) Газопровод к объекту: жилой индивидульный дом Оренбургская область, Оренбургский район, ТСН "Ивановское", ул. Соловьиная, 28А</t>
  </si>
  <si>
    <t>(08) Газопровод к объекту: Индивидуальный жилой дом и баня г. Оренбург, ул. Комсомольская, д. 110</t>
  </si>
  <si>
    <t>(08) Газопровод к объекту: Индивидуальный жилой дом Оренбург г., Медик СНТ, Калифановский переулок, участок № 190</t>
  </si>
  <si>
    <t>(08) Газопровод к объекту: Индивидуальный жилой дом, Оренбург г, Ростоши п, Землянского ул, кадастровый № участка 56:44:0201021:1719</t>
  </si>
  <si>
    <t>(08) Газопровод к объекту: Квартира г. Оренбург, пер. Кривой, д. 6, кв. 1</t>
  </si>
  <si>
    <t>(08) Газопровод к объекту: Котельная автомойки г. Оренбург, ул. Автомобилистов, кадастровый номер земельного участка 56:44:0115003:3215</t>
  </si>
  <si>
    <t>(08) Газопровод к объекту: склад г. Оренбург, ул. Шоссейная, кадастровый номер участка 56:44:0119003:54</t>
  </si>
  <si>
    <t>(08) Газопровод к объекту: торгово-административное здание г. Оренбург, ул. Липовая, строение 5 а</t>
  </si>
  <si>
    <t>(08) Газопровод к объекту:Жилой индивидуальный дом Оренбургский р-н, Ивановка с, Кленовый пер, д. 10, кв. 2</t>
  </si>
  <si>
    <t>(08) Газопровод к объеку: Жилой индивидуальный дом Оренбург г, Строитель СНТ, Яблоневая ул,  кад номер 56:44:0244005:6209</t>
  </si>
  <si>
    <t>(08) Газопровод к объеку: Жилой индивидуальный дом Оренбург г, Строитель СНТ, Яблоневая ул,  кад номер 56:44:0244005:6210</t>
  </si>
  <si>
    <t>(08) Газопровод по ул. Веселая, "Нефтехимик" СНТ, Оренбург г., к  д. 108</t>
  </si>
  <si>
    <t>(08) Газопровод по ул. Майская, СНТ Нефтехимик, г. Оренбург к д. 156</t>
  </si>
  <si>
    <t>(08)Газопровод к объекту: жилой дом Оренбург г, Водник ДНТ, Вишневая ул, 348 участок</t>
  </si>
  <si>
    <t>(08)Газопровод к объекту: жилой индивидуадьный дом Оренбургг., Семафорная 2-я ул., д. 1А</t>
  </si>
  <si>
    <t>(08)Газопровод к объекту: Жилой индивидуальный дом г. Оренбург г, СНТ Энергостроитель, Зеленая ул, кад номер 56:44:0302001:1097</t>
  </si>
  <si>
    <t>(08)Газопровод к объекту: Жилой индивидуальный дом г.Оренбург, СНТ Восток, уч. № 33</t>
  </si>
  <si>
    <t>(08)Газопровод к объекту: Жилой индивидуальный дом Оренбург г, Ростошинские пруды мрн, Камская ул, кадастровый номер 56:44:0201005:1322</t>
  </si>
  <si>
    <t>(08)Газопровод к объекту: Жилой индивидуальный дом Оренбург г, Ростошинские пруды мрн, Камская ул, кадастровый номер 56:44:0201005:1324</t>
  </si>
  <si>
    <t>(08)Газопровод к объекту: Жилой индивидуальный дом Оренбург г, СНТ Энергостроитель, Майская ул, д. 50</t>
  </si>
  <si>
    <t>(08)Газопровод к объекту: Жилой индивидуальный дом Оренбург г, СНТ Энергостроитель, Тихая ул, д.  335</t>
  </si>
  <si>
    <t>(10) Газопровод к объекту: административное здание Ясный г, Северная ул, д. 1</t>
  </si>
  <si>
    <t>(10) Газопровод к объекту: жилой дом Орск г, Апрельская ул, д. 61</t>
  </si>
  <si>
    <t>(10) Газопровод к объекту: жилой дом Орск г, Докучаева ул, д. 14</t>
  </si>
  <si>
    <t>(10) Газопровод к объекту: жилой дом Орск г, Пятигорский пер, д. 3</t>
  </si>
  <si>
    <t>(10) Газопровод к объекту: жилой дом Орск г, Пятигорский пер, д. 5</t>
  </si>
  <si>
    <t>(10) Газопровод к объекту: жилой дом Орск г, Снежная ул, д. 8</t>
  </si>
  <si>
    <t>(10) Газопровод к объекту: жилой дом Целинный  п, Советская ул, д. 5</t>
  </si>
  <si>
    <t>(10) Газопровод к объекту: жилой дом Ясный г, Полевая ул, д. 39</t>
  </si>
  <si>
    <t>(10) Газопровод к объекту: индивидуальный жилой дом Орск г, Степановская ул, д.15б</t>
  </si>
  <si>
    <t>(10) Газопровод к объекту: ремонтная база Орск г, кадастровый номер 56:43:0319003:29</t>
  </si>
  <si>
    <t xml:space="preserve">(10) Газопровод по ул. Огарева г. Орск (кад. № 56:43:0000000:19676) (Дорошко Е.И., Огарева ул, д. 45) </t>
  </si>
  <si>
    <t>(09) Г/п к объекту: жилой дом, Оренбургский р-н, Пригородный п, Ахматовой ул, зем. участок с кад.(условным) ном. зем. уч. 56:21:1909007:356 (Клюквина)</t>
  </si>
  <si>
    <t>(09) Газопровод  к объекту: жилой дом Илекский р-н, Заживный п, Набережная ул, дом № 22 ( Арьков В.П.)</t>
  </si>
  <si>
    <t>(09) Газопровод к объекту : жилой дом Оренбургский р-н,  с. Паника, ул. 2-ая Лесная, д.1 (Хажин Р.А.)</t>
  </si>
  <si>
    <t>(09) Газопровод к объекту : жилой дом Оренбургский р-н, Им 9 Января с, Коммунаров ул, д. 93А (Кутняя Ю.М.)</t>
  </si>
  <si>
    <t>(09) Газопровод к объекту жилой дом: Октябрьский район, Октябрьское с, Весенняя ул, д. 26 (Далуев Е.В.)</t>
  </si>
  <si>
    <t>(09) Газопровод к объекту: жилой дом и баня Оренбург г, Городище с, Рабочая ул, д. 25 Б (Мацнев А.Н.)</t>
  </si>
  <si>
    <t>(09) Газопровод к объекту: жилой дом Каменноозерное с, Васильковая ул, 279УЧ (Сафин Р.Г.)</t>
  </si>
  <si>
    <t>(09) Газопровод к объекту: жилой дом Октябрьский р-н, Октябрьское с, Спортивная ул, д.4 (Черемисин Ю.В.)</t>
  </si>
  <si>
    <t>(09) Газопровод к объекту: жилой дом Октябрьский р-н, Октябрьское с, Спортивная ул, д.8 (Карякин В.П.)</t>
  </si>
  <si>
    <t>(09) Газопровод к объекту: жилой дом Октябрьский р-н, Октябрьское с, ул.Тихая, 65 (Дедов В.В.)</t>
  </si>
  <si>
    <t>(09) Газопровод к объекту: жилой дом Оренбургская обл, Оренбургский р-н, Ленина п, 65 лет  Победы ул, 7УЧ (Марсаков Д.А.)</t>
  </si>
  <si>
    <t>(09) Газопровод к объекту: жилой дом Оренбургский р-н, Нежинка с, Краснопартизанская ул, д. 14А (Зуева С.А.)</t>
  </si>
  <si>
    <t>(09) Газопровод к объекту: жилой дом Оренбургский р-н, Нежинка с, Малый пер, д.  3  (Мерзляков А.В.)</t>
  </si>
  <si>
    <t>(09) Газопровод к объекту: жилой дом Оренбургский р-н, Нежинка с, Северная ул, участок 29 (Попов С.К.)</t>
  </si>
  <si>
    <t>(09) Газопровод к объекту: жилой дом Оренбургский р-н, с/с Сергиевский, Приютово с, Заводстроевская ул, д.   42 (Уткин Ю.К.)</t>
  </si>
  <si>
    <t>(09) Газопровод к объекту: жилой дом Сакмарский р-н, Красный Коммунар п. Жукова ул. д. 7/2  (Ткачев А.В.)</t>
  </si>
  <si>
    <t>(09) Газопровод к объекту: жилой дом Сакмарский р-н, Татарская Каргала с., Давлетьярова Ахмат-Софа, д. 2 д (Рахимкулов В.А.)</t>
  </si>
  <si>
    <t>(09) Газопровод к объекту: жилой дом Сакмарский р-н., Тат. Каргала с., Набережная ул., д. 29А (Камалатдинова Ф.Р.)</t>
  </si>
  <si>
    <t>(09) Газопровод к объекту: жилой дом Сакмарский р-он., Кр. Коммунар п., Пушкина ул., д. 29 ( Титова А.В.)</t>
  </si>
  <si>
    <t>(09) Газопровод к объекту: жилой дом, Илекский район, Илек с., Чапаевская ул., д. 74 а (Куц Л.А.)</t>
  </si>
  <si>
    <t>(09) Газопровод к объекту: жилой дом, Оренбургский р-н, Горный п, Молодежная ул, д.   22. (Адамова А.А.)</t>
  </si>
  <si>
    <t>(09) Газопровод к объекту: жилой дом, Сакмарский р-н., Т. Каргала с., Строителей ул., д.15 (Халилов М.Ф.)</t>
  </si>
  <si>
    <t xml:space="preserve">(09) Газопровод к объекту: жилой дом, Сакмарский р-н., Т. Каргала с., Шоссейная ул., д. 21. (Баширов А.А.) </t>
  </si>
  <si>
    <t>(09) Газопровод к объекту: жилой дом, Сакмарский р-н., Татарская Каргала с., 9 Мая ул., д.№ 10а (Галиаскарова В.М.)</t>
  </si>
  <si>
    <t>(09) Газопровод к объекту: здание ФАП, Сакмарский р-н, Украинка с, Пролетарская ул, д. 19 в (Коробкин В.В. ГБУ УКС Орен-ой обл.))</t>
  </si>
  <si>
    <t>(09) Газопровод к объекту: котельная врачебная амбулатория Сакмарский р-он., Первая Григорьевка с., Победы ул., д. 2 б  (Мамбетов М.Г.)</t>
  </si>
  <si>
    <t>(09) Газопровод к объекту: Котельная Оренбургский р-н, Караванный п, Советская ул, дом № 2 (Пузий В.П.)</t>
  </si>
  <si>
    <t>(09) Газопровод к объекту: магазин Оренбургский р-н, Приуральский п, Молодежная ул, д. 16/1( Губайдулина А.Х.)</t>
  </si>
  <si>
    <t>(09) Газопровод к объекту: нежилое помещение, Оренбургский р-н, с. Соловьевка, ул. Центральная, 24/1 (Панфилов О.Л.)</t>
  </si>
  <si>
    <t>(09) Газопровод к объекту: склад Оренбургский район,г.Оренбург шоссе Нежинское кадастровый номер земельного участка 56:44:0201021:511 (Солоха А.М.)</t>
  </si>
  <si>
    <t>(09) Газопровод к объекту:жилой дом, Оренбургский р-н, с. Беленовка, ул. Набережная, д.23 (Умралиев М.Б.)</t>
  </si>
  <si>
    <t>(09) Газопровод к объекту:жилой дом, Оренбургский р-н, с. Подгородняя Покровка, ул. Российская, уч. 82 (Зыбин Д.И.)</t>
  </si>
  <si>
    <t>(09) Газопровод к объекту:жилой дом, Оренбургский р-н, с. Подгородняя Покровка, ул. Снежная, уч.26 (Федорина А.В.)</t>
  </si>
  <si>
    <t>(09) Газопровод по ул. Березовая, с. 9 Января, Оренбургский район, кад. №56:21:1201004:2258 (Калдузов С.В.)</t>
  </si>
  <si>
    <t>(09) Газопровод по ул. Лесная, х. Степановский, Оренбургский район, квартал 1, к уч. 49 (Ивлева Н.А.)</t>
  </si>
  <si>
    <t>(09) Газопровод по ул. Луговая, п. Первомайский, Оренбургский р-н, к уч. 10( Бикитеева Р.А.)</t>
  </si>
  <si>
    <t>(09)Г/п к объекту: жилой дом Оренбургский р-н, Нежинка с, Солнечная ул, земельный участок с кадастровым (условным) номером:56:21:1409001:1247 (Орлов)</t>
  </si>
  <si>
    <t>(09)Г/п к объекту: жилой дом Оренбургский р-н, Южный Урал с, Есенина ул, земельный участок с кадастровым (условным) ном:56:21:2801002:2493(Шагидзянова</t>
  </si>
  <si>
    <t>(09)Г/провод к объекту: жилой дом, оренбургский р-н, Пригородный п.,Центральная ул., кадастровый номер земельного участка 56:21:0000000:18910 (Абоимов</t>
  </si>
  <si>
    <t>(09)Газапровод к объекту жилой дом: с.Октябрьское ул.Липовая 22 (Ахметов А.Г.)</t>
  </si>
  <si>
    <t>(09)Газопровод  к объекту: жилой дом и летняя кухня Оренбургский р-н, Степановский х., Комсомольская ул, кв. 2, д. 97(Голунов О.Г.)</t>
  </si>
  <si>
    <t>(09)Газопровод  к объекту: жилой дом Оренбургский р-н, Никольское с, В.Т. Обухова ул, д. 50 (Кузьмина О.И.)</t>
  </si>
  <si>
    <t>(09)Газопровод к объекту : жидлой дом Оренбургский р-н, Им 9 Января с, Сельскохозяйственная ул, д. 16А (Митина Л.В.)</t>
  </si>
  <si>
    <t>(09)Газопровод к объекту : жилой дом ,Оренбургский р-н, Первомайский п, Степная ул, д. 34 (Бугасова И.А.)</t>
  </si>
  <si>
    <t>(09)Газопровод к объекту : жилой дом г. Оренбург, с. Пруды, ул. Есенина, кадастровый (условный) номер :56:44:0801001:1833 (Байгубекова Д.К.)</t>
  </si>
  <si>
    <t>(09)Газопровод к объекту : жилой дом Оренбургская обл., Оренбургский р-н, Им 9 Января с, Центральная ул, д. 53а (Халин А.П.)</t>
  </si>
  <si>
    <t>(09)Газопровод к объекту : жилой дом Оренбургский р-н Чистый п, Урожайная ул, земельный участок с  кад. (условным) ном.:56:21:2906001:899 (Рахматуллин</t>
  </si>
  <si>
    <t>(09)Газопровод к объекту : жилой дом Оренбургский р-н, Им 9 Января с, СДНТ "Мечта-9", Яблоневая ул, д.   18 (Денисов А.Б.)</t>
  </si>
  <si>
    <t>(09)Газопровод к объекту : жилой дом Оренбургский р-н, Им 9 Января с, Уральская ул, д.   11, кв.   2 (Федорова М.В.)</t>
  </si>
  <si>
    <t>(09)Газопровод к объекту : жилой дом Оренбургский р-н, Им 9 Января с, Центральная ул, д. 75А (Кучаева И.А.)</t>
  </si>
  <si>
    <t>(09)Газопровод к объекту : жилой дом Оренбургский р-н, с. им. 9 января, ул. Ленинская, кадастровый (условный) номер:56:21:1201001:3233 (Кожевников С.В</t>
  </si>
  <si>
    <t>(09)Газопровод к объекту : жилой дом Оренбургский р-н, Южный урал с, Спортивная ул,  594УЧ (Евченко Е.В.)</t>
  </si>
  <si>
    <t>(09)Газопровод к объекту : жилой дом Оренбургский р-н, Южный урал с, Ясная ул, 668УЧ. (Русанов А.А.)</t>
  </si>
  <si>
    <t>(09)Газопровод к объекту : жилой дом Оренбургский р-н, Южный урал с, Ясная ул, д.  673УЧ (Жаринова Т.Н.)</t>
  </si>
  <si>
    <t>(09)Газопровод к объекту : жилой индивидуальный дом Оренбургская обл., Оренбургский р-н, с. им. 9 января, ул. Лермонтова, участок № 60 (Степанищев В.С</t>
  </si>
  <si>
    <t>(09)Газопровод к объекту : жилой индивидуальный дом Оренбургский р-н, Южный урал с, Молодежная ул, уч.736 (Евдокимов  С.М.)</t>
  </si>
  <si>
    <t>(09)Газопровод к объекту жилой дом: Октябрьский район, Октябрьское с, Весенняя ул, д. 23 (Гаврилов А.Н.)</t>
  </si>
  <si>
    <t>(09)Газопровод к объекту жилой дом: с.Октябрьское ул.Вишневая 11 (Кинзягулов Л.И.)</t>
  </si>
  <si>
    <t>(09)Газопровод к объекту: ж.д. Оренбургский р-н, Южный урал с, Лазурная ул,  657УЧ (Обухова Е.А.)</t>
  </si>
  <si>
    <t>(09)Газопровод к объекту: жилой  двухквартирный дом, Оренбургский р-н, с. Нежинка, ул. Заречная, кад. ном. зем. уч. 56:21:1409002:715 (Ковалев С.Ю.)</t>
  </si>
  <si>
    <t>(09)Газопровод к объекту: жилой дом  Оренбургский р-н, Черноречье с, Гонышева ул, д.   55А (Панкратова Н.М.)</t>
  </si>
  <si>
    <t>(09)Газопровод к объекту: жилой дом , Шарлыкский р-н, Шарлык с, Строителей ул, д.30В (Суслов Н.К.)</t>
  </si>
  <si>
    <t>(09)Газопровод к объекту: жилой дом ,Шарлыкский р-н, Шарлык с, Крымский пер, д. 1 (Сайфутдинова Е.В.)</t>
  </si>
  <si>
    <t>(09)Газопровод к объекту: жилой дом Александровский р-н, Александровка с, Комарова ул, д. 22 (Сафронов А.В.)</t>
  </si>
  <si>
    <t>(09)Газопровод к объекту: жилой дом Александровский р-н, Александровка с, Рощепкина ул, д.8 (Исковских С.Н.)</t>
  </si>
  <si>
    <t>(09)Газопровод к объекту: жилой дом и баня, Сакмрский р-н., Красный Коммунар п., Горького ул., д.№ 15 (Безмельницына П.Г.)</t>
  </si>
  <si>
    <t>(09)Газопровод к объекту: жилой дом Илекский р-он, Нижнеозерное с, Строительная ул, д. 8  (Медведева Е.В.)</t>
  </si>
  <si>
    <t>(09)Газопровод к объекту: жилой дом Оренбург г, Нижнесакмарский п, Луговая ул, д. 43 (Чаплоуцкий В.Д.)</t>
  </si>
  <si>
    <t>(09)Газопровод к объекту: жилой дом Оренбург г, Нижнесакмарский п, Полевая ул, д. 56 (Бычок А.Н.)</t>
  </si>
  <si>
    <t xml:space="preserve">(09)Газопровод к объекту: жилой дом Оренбург г, Нижнесакмарский п, Сакмарская ул, 8УЧ. (Емельянов В.М.) </t>
  </si>
  <si>
    <t>(09)Газопровод к объекту: жилой дом Оренбургский р-н,  Ленина ЖК "Заречье" п, Спортивная ул, д.16 (Чурносова А.В.)</t>
  </si>
  <si>
    <t xml:space="preserve">(09)Газопровод к объекту: жилой дом Оренбургский р-н,  Соловьевка п, Трудовая ул, д.  303УЧ (Кузнецов О.А.)  </t>
  </si>
  <si>
    <t>(09)Газопровод к объекту: жилой дом Оренбургский р-н, Беляновка п, Набережная ул, д.   36 (Сычева М.А.)</t>
  </si>
  <si>
    <t>(09)Газопровод к объекту: жилой дом Оренбургский р-н, Заречье п, Губернская ул, кадастровый номер земельного участка 56:21:1301001:3746 (Ильгеева О.И.</t>
  </si>
  <si>
    <t xml:space="preserve">(09)Газопровод к объекту: жилой дом Оренбургский р-н, Заречье п, Светлая ул, д.   18УЧ. (Селищева Н.В.) </t>
  </si>
  <si>
    <t>(09)Газопровод к объекту: жилой дом Оренбургский р-н, Ленина п, Луговая ул,кад( 56:21:1301001:3561) (Русанов Д.А.)</t>
  </si>
  <si>
    <t>(09)Газопровод к объекту: жилой дом Оренбургский р-н, Ленина п, Молодежная ул, д. 32/1(Петрова Л.М.)</t>
  </si>
  <si>
    <t>(09)Газопровод к объекту: жилой дом Оренбургский р-н, Ленина п, Сакмарская ул, д. 101б (Гусев М.С.)</t>
  </si>
  <si>
    <t>(09)Газопровод к объекту: жилой дом Оренбургский р-н, Ленина п, Северный пер, д. 1/2 (Бочкарев А.В.)</t>
  </si>
  <si>
    <t>(09)Газопровод к объекту: жилой дом Оренбургский р-н, Ленина п, Северный проезд, 2/1 уч (Джакели Р.Г.)</t>
  </si>
  <si>
    <t>(09)Газопровод к объекту: жилой дом Оренбургский р-н, Ленина п, Степная ул, д.24а (Мавлютова Л.М.)</t>
  </si>
  <si>
    <t>(09)Газопровод к объекту: жилой дом Оренбургский р-н, Ленина п, Степные Огни ул,    7УЧ. (Саридис Л.Ш.)</t>
  </si>
  <si>
    <t>(09)Газопровод к объекту: жилой дом Оренбургский р-н, Ленина п, Южная ул, д.    5 (Ахатова Р.С.)</t>
  </si>
  <si>
    <t>(09)Газопровод к объекту: жилой дом Оренбургский р-н, Ленина п. ул. Капитанская, д. 22 (Карпов С.Г.)</t>
  </si>
  <si>
    <t>(09)Газопровод к объекту: жилой дом Оренбургский р-н, Ленинский кад. (56:21:1302001:1459) (Чернышев В.А.)</t>
  </si>
  <si>
    <t>(09)Газопровод к объекту: жилой дом Оренбургский р-н, Мечта-9 сднт, Малиновая ул, уч.119 (Куванова Б.К.)</t>
  </si>
  <si>
    <t>(09)Газопровод к объекту: жилой дом Оренбургский р-н, Нежинка с, зем.участок с кад.номером:56:21:1409002:221 (Кизилова Е.С.)</t>
  </si>
  <si>
    <t>(09)Газопровод к объекту: жилой дом Оренбургский р-н, Нежинка с, Комсомольская ул, уч.71 (Давтян А.К.)</t>
  </si>
  <si>
    <t>(09)Газопровод к объекту: жилой дом Оренбургский р-н, Нежинка с, Речная ул, д. 24А (Никонова Е.Н.)</t>
  </si>
  <si>
    <t xml:space="preserve">(09)Газопровод к объекту: жилой дом Оренбургский р-н, п. Караванный, Степная ул, д. 3 а, уч. №8 (Шахматов А.В.) </t>
  </si>
  <si>
    <t>(09)Газопровод к объекту: жилой дом Оренбургский р-н, п. Ленина, Михайловская ул, д. 6 (Белова О. А.)</t>
  </si>
  <si>
    <t>(09)Газопровод к объекту: жилой дом Оренбургский р-н, п. Ленина, Тенистая ул, д.   56 (Сайдашев И.Х.)</t>
  </si>
  <si>
    <t>(09)Газопровод к объекту: жилой дом Оренбургский р-н, Павловка п, Павловская ул, д. 11 (Егоров В.Н.)</t>
  </si>
  <si>
    <t>(09)Газопровод к объекту: жилой дом Оренбургский р-н, Павловка с, Береговая ул, уч 19а (Наливкина Е.А.)</t>
  </si>
  <si>
    <t>(09)Газопровод к объекту: жилой дом Оренбургский р-н, Павловка с, Изобильная ул, уч.7а (Вишневская Г.В.)</t>
  </si>
  <si>
    <t>(09)Газопровод к объекту: жилой дом Оренбургский р-н, Подгородняя Покровка с, Ажурный пер, уч. 30а (Марков В.А.)</t>
  </si>
  <si>
    <t>(09)Газопровод к объекту: жилой дом Оренбургский р-н, Подгородняя Покровка с, Азовская ул, д. 2А (Курякова О.А.)</t>
  </si>
  <si>
    <t>(09)Газопровод к объекту: жилой дом Оренбургский р-н, Подгородняя Покровка с, Подгородняя ул, д. 61 (Буханцова М.А.)</t>
  </si>
  <si>
    <t>(09)Газопровод к объекту: жилой дом Оренбургский р-н, Подгородняя Покровка с, Советская ул, д.  105 (Никифоров С.В.)</t>
  </si>
  <si>
    <t>(09)Газопровод к объекту: жилой дом Оренбургский р-н, Подгородняя Покровка с, Янтарный пер, д. 3 (Душамбина Г.И.)</t>
  </si>
  <si>
    <t>(09)Газопровод к объекту: жилой дом Оренбургский р-н, Пригородный п, Цветаевой ул, д.    8 (Антонов А.А.)</t>
  </si>
  <si>
    <t>(09)Газопровод к объекту: жилой дом Оренбургский р-н, Приютово с, Павловская ул, 295УЧ (Аманжулов Г.С.)</t>
  </si>
  <si>
    <t>(09)Газопровод к объекту: жилой дом Оренбургский р-н, с. Черноречье 8 Марта ул., уч. 4 (Даллакян Г.В.)</t>
  </si>
  <si>
    <t>(09)Газопровод к объекту: жилой дом Оренбургский р-н, Соловьевка п, Уральская ул, уч. № 235 (Антонов О.В.)</t>
  </si>
  <si>
    <t>(09)Газопровод к объекту: жилой дом Оренбургский р-н, Южный Урал с, Вишневая ул, уч.193 (Коломейцев М.М.)</t>
  </si>
  <si>
    <t>(09)Газопровод к объекту: жилой дом Оренбургский р-н, Южный урал с, Ясная ул, участок 679 (Абрашина Л.Ю.)</t>
  </si>
  <si>
    <t>(09)Газопровод к объекту: жилой дом по ул. Комарова, с. Александровка, Александровский район, к д. 24( Алеханова А.Б.)</t>
  </si>
  <si>
    <t>(09)Газопровод к объекту: жилой дом Сакмарский р-н, Татарская Каргала с, Давлетьярова Ахмат-Софа ул, д.33 (Масагутов К.Г.)</t>
  </si>
  <si>
    <t>(09)Газопровод к объекту: жилой дом Сакмарский р-н,Татарская Каргала с, Давлетьярова Ахмат-Софа ул, д.5 (Салимова З.Я.)</t>
  </si>
  <si>
    <t>(09)Газопровод к объекту: жилой дом Шарлыкский р-н, Шарлык с, Малый пер, д. 2 (Лесничая С.П.)</t>
  </si>
  <si>
    <t>(09)Газопровод к объекту: жилой дом Шарлыкский р-н, Шарлык с, Рябиновая ул, д.9 (Окань А.С.)</t>
  </si>
  <si>
    <t>(09)Газопровод к объекту: жилой дом,  Оренбургский р-н, Заречье п, Олимпийская ул, 28УЧ. (Разгильдяев С.И.)</t>
  </si>
  <si>
    <t>(09)Газопровод к объекту: жилой дом,  Оренбургский р-н, Нежинка с, 2-я Липовая ул, д.   38, участок № 91 (Касынцев В.В.)</t>
  </si>
  <si>
    <t>(09)Газопровод к объекту: жилой дом, Александровский район, Актыново с, Советская ул, д. 39 кв.2 (Азнаев Ш.Р.)</t>
  </si>
  <si>
    <t>(09)Газопровод к объекту: жилой дом, Александровский район, Александровка с, Комарова ул, д.35 (Скрынникова З.С.)</t>
  </si>
  <si>
    <t>(09)Газопровод к объекту: жилой дом, Александровский район, Александровка с, Южная ул, д. 1 (Парский С.В.)</t>
  </si>
  <si>
    <t>(09)Газопровод к объекту: жилой дом, баня, летняя кухня, Оренбургский район, п.Ленина проезд Северный уч.2 (Гамов С.И.)</t>
  </si>
  <si>
    <t>(09)Газопровод к объекту: жилой дом, Илекский район, Илек с., Есенина ул., д. 32 (Шарыпов Р.Ш.)</t>
  </si>
  <si>
    <t>(09)Газопровод к объекту: жилой дом, Илекский район, Илек с., Крестьянская ул. д. 6А (Гуликян Ш.М.)</t>
  </si>
  <si>
    <t>(09)Газопровод к объекту: жилой дом, Илекский район, Илек с., Цибизова ул., д, 22 (Осипов В.Н.)</t>
  </si>
  <si>
    <t>(09)Газопровод к объекту: жилой дом, Илекский район, Илек с., Цибизова ул., д. 28 (Дубровина И.П.)</t>
  </si>
  <si>
    <t>(09)Газопровод к объекту: жилой дом, Оренбургская область, Александровский район, с. Александровка, ул. Гагарина, д.21 кв.3 (Муллабаева З.В)</t>
  </si>
  <si>
    <t>(09)Газопровод к объекту: жилой дом, Оренбургская область, Илекский район, Яман с., Советская ул., д. 5А , пом. 3(Сергеев А.К.)</t>
  </si>
  <si>
    <t>(09)Газопровод к объекту: жилой дом, Оренбургский р-н, Горный п, Садовая ул, д. 39 (Фостяк И.С.)</t>
  </si>
  <si>
    <t>(09)Газопровод к объекту: жилой дом, Оренбургский р-н, Заречье п, Тихая ул, уч. №  32 (Нуритдинова З.А.)</t>
  </si>
  <si>
    <t xml:space="preserve">(09)Газопровод к объекту: жилой дом, Оренбургский р-н, Караванный п, Степная ул, д. 2, кв. 1(Газиев С.М.) </t>
  </si>
  <si>
    <t>(09)Газопровод к объекту: жилой дом, Оренбургский р-н, Ленина п, Заречная ул, 38УЧ. (Баширова С.С.)</t>
  </si>
  <si>
    <t>(09)Газопровод к объекту: жилой дом, Оренбургский р-н, Нежинка с, Коняхина ул, д.   27 (Кузьмина А.Ю.)</t>
  </si>
  <si>
    <t>(09)Газопровод к объекту: жилой дом, Оренбургский р-н, Нежинка с, Степная ул, д. 13Б (Камнев А.А.)</t>
  </si>
  <si>
    <t>(09)Газопровод к объекту: жилой дом, Оренбургский р-н, Подгородняя Покровка с, Гвардейская ул, д.   42а (Золотухина Т.А.)</t>
  </si>
  <si>
    <t>(09)Газопровод к объекту: жилой дом, Оренбургский р-н, Подгородняя Покровка с, Покровская ул, д.    7УЧ. (Шильников П.П.)</t>
  </si>
  <si>
    <t>(09)Газопровод к объекту: жилой дом, Оренбургский р-н, Пригородный п, Ахматовой ул, д. 10 (Тыщенко Д.В.)</t>
  </si>
  <si>
    <t>(09)Газопровод к объекту: жилой дом, Оренбургский р-н, СНТ "Авиатор" , 1 Линия ул,  11УЧ (Сироткин А.Ф.)</t>
  </si>
  <si>
    <t>(09)Газопровод к объекту: жилой дом, Оренбургский р-н, Южный урал с, Буденного ул, д. 48 (Ильина Г.Н.)</t>
  </si>
  <si>
    <t>(09)Газопровод к объекту: жилой дом, Оренбургский район, с.Нежинка, кадастровый (условный) номер земельного участка:56:21:1401024:668 (Ткаченко Н.С.)</t>
  </si>
  <si>
    <t>(09)Газопровод к объекту: жилой дом, Оренбургский район, СНТ "Незабудка-1", участок № 1614 (Ураскулова В.Х.)</t>
  </si>
  <si>
    <t>(09)Газопровод к объекту: жилой дом, с. Новобиккулово, ул.  Новобиккуловская, 28 А (Юсупов А.Ш.)</t>
  </si>
  <si>
    <t>(09)Газопровод к объекту: Жилой дом, Сакмарский р-н., Красный Коммунар п., Солнечная ул., дом № 6б (Бакиев И.Х.)</t>
  </si>
  <si>
    <t>(09)Газопровод к объекту: жилой дом, Сакмарский р-н., Майорское с., Фермерская ул., д.2. (Орликов Н.В.)</t>
  </si>
  <si>
    <t>(09)Газопровод к объекту: жилой дом, Сакмарский р-н., Т. Карагала с., Комсомольская ул., д. 62 (Табаев Ш.Р.)</t>
  </si>
  <si>
    <t>(09)Газопровод к объекту: жилой дом, Сакмарский р-н., Т. Каргала с., Строителей ул., д.11(Ахмаметова В.З.)</t>
  </si>
  <si>
    <t>(09)Газопровод к объекту: жилой дом, Сакмарский р-н., Тат. Каргала с., Мельничная ул., д. 1В/1 (Ильдузаров М.М.)</t>
  </si>
  <si>
    <t>(09)Газопровод к объекту: жилой дом, Сакмарский район, Орловка с., Школьная ул., д. 1, кв. 1 (Ветошкин В.И.)</t>
  </si>
  <si>
    <t>(09)Газопровод к объекту: жилой дом, Тюльганский р-н, п. Тюльган, ул. Олимпийская, д. 14(Главинский И.К.)</t>
  </si>
  <si>
    <t>(09)Газопровод к объекту: кафе - закусочная Сакмарский р-н,  Майорское с. , Складская ул., д. 1 (Искандарова Ф.Ш.)</t>
  </si>
  <si>
    <t>(09)Газопровод к объекту: квартира, Сакмарский р-н., Орловка с., Спортивная ул., дом 5, кв. 2. (Демьяненко З.В.)</t>
  </si>
  <si>
    <t>(09)Газопровод к объекту: Котельная Оренбургский р-н, Караванный п, Советская ул, дом № 2 а (Пузий В.П. СПК им. Ю. А. Гагарина)</t>
  </si>
  <si>
    <t>(09)Газопровод к объекту: котельная Переволоцкий р-н Переволоцкий п Ленинская ул дом  118 Б (Филатова Т.А.)</t>
  </si>
  <si>
    <t>(09)Газопровод к объекту: котельная торгового павильона, Сакмарский р-н, Татарская Каргала с., Остановочная ул., д. 6Д(Даминдарова А.Р.)</t>
  </si>
  <si>
    <t>(09)Газопровод к объекту: магазин Оренбург г, Самородово п, Чкалова ул, д.21/3 (Горбунова Н.А.)</t>
  </si>
  <si>
    <t>(09)Газопровод к объекту: магазин Оренбургский р-н, Ленина п, Спортивная ул, д.35 (Артяев А.Ю.)</t>
  </si>
  <si>
    <t>(09)Газопровод к объекту: магазин Оренбургский р-н, Нежинка с, земельный участок с кадастровым (условным) номером:56:21:1401024:668 (Ткаченко Н.С.)</t>
  </si>
  <si>
    <t>(09)Газопровод к объекту: магазин Оренбургский р-н, Нежинка с, Садовое Кольцо ул, №205 (Османов М.Н.)</t>
  </si>
  <si>
    <t>(09)Газопровод к объекту: магазин Оренбургский р-н, с/с Чебеньковский, п. Чебеньки, ул. Элеваторная, кад.(56:21:2501004:359) (Губайдулина А.Х.)</t>
  </si>
  <si>
    <t>(09)Газопровод к объекту: магазин Оренбургский р-н, Чебеньковский сельсовет, п. Чебеньки, ул. Тимирязева, 3а (Губайдулина А.Х.)</t>
  </si>
  <si>
    <t>(09)Газопровод к объекту: Торгово-административное здание Оренбургский район,п.Ленина ул.Сакмарская участок 3 (Япиева Г.Ш.)</t>
  </si>
  <si>
    <t>(09)Газопровод к объекту:жилой дом, Оренбургский р-н, с. Южный урал, ул. Школьная, д.1 (Дисенбаев Э.Ш.)</t>
  </si>
  <si>
    <t>(09)Газопровод кобъекту: жилой дом Оренбургский район, с.Нежинка кад(56:21:1401024:669) (Какулия Г.А.)</t>
  </si>
  <si>
    <t>(09)Газопровод кобъекту: жилой дом Оренбургский район, с.Нежинка,  земельный участок с кадастровым(условным) номером(56:21:1401024:670) (Какулия Г.А.)</t>
  </si>
  <si>
    <t>(09)Газопровод по ул. Центральная, п. Пруды, г. Оренбург, кад. №56:44:0801001:1725)(Иставлетова И.У.)</t>
  </si>
  <si>
    <t>(09)Газопровод по ул.Пролетарская, п.Самородово, г.Оренбург, к д.17А (Санатов А.Т.)</t>
  </si>
  <si>
    <t>(09)Газопровод по ул.Фермерская, п.Ленина, Оренбургский район, к кад.№56:21:1302001:2035 (Новикова И.А.)</t>
  </si>
  <si>
    <t>(11) Газопровод по пр-кт Гагарина Соль-Илецкий городской округ, Соль-Илецк г, к д.  15</t>
  </si>
  <si>
    <t>(11) Газопровод по ул. Асфальтовая, Соль-Илецк г, Соль-Илецкий городской округ к д. 4</t>
  </si>
  <si>
    <t>(11) Газопровод по ул. Горная, Соль-Илецкий городской округ, Соль-Илецк г, к д.  39Б</t>
  </si>
  <si>
    <t>(11) Газопровод по ул. Свободы Соль-Илецкий городской округ, Соль-Илецк,. к д. 16/6</t>
  </si>
  <si>
    <t>(12) Газопровод к котельной пельменной и гаража Платовка с., Совхозная ул., д.3А</t>
  </si>
  <si>
    <t>(12) Газопровод к объекту: жилой дом Красногвардейский район, Плешаново с., Сарматская ул., д.6</t>
  </si>
  <si>
    <t>(12) Газопровод к объекту: жилой дом Новосергиевский район, Землянка с., Набережная, д. 22</t>
  </si>
  <si>
    <t>(12) Газопровод к объекту: жилой дом Новосергиевский район, Землянка с., Островная, д. 9Б</t>
  </si>
  <si>
    <t>(12) Газопровод к объекту: жилой дом Новосергиевский район, Камышка с., Мира, д. 15</t>
  </si>
  <si>
    <t>(12) Газопровод к объекту: жилой дом Новосергиевский район, Новосергиевка п., Красноармейская ул., д.178</t>
  </si>
  <si>
    <t>(12) Газопровод к объекту: жилой дом Новосергиевский район, Новосергиевка п., Красноармейский переулок, д.4А</t>
  </si>
  <si>
    <t>(12) Газопровод к объекту: жилой дом Оренбургская область, Сорочинск г., Солнечная ул., д.2Б</t>
  </si>
  <si>
    <t>(12) Газопровод к объекту: жилой дом Сорочинск г., Жемчужная ул., д.47</t>
  </si>
  <si>
    <t>(12) Газопровод к объекту: жилой дом Сорочинск г., Нагорная ул., д.45</t>
  </si>
  <si>
    <t>(12) Газопровод к объекту: жилой дом Сорочинск г., Юбилейная ул., д.19</t>
  </si>
  <si>
    <t>(12) Газопровод к объекту: жилой дом Сорочинский район, Родинский п., Степная ул., д.13</t>
  </si>
  <si>
    <t xml:space="preserve">(12) Газопровод к объекту: жилой дом Ташлинский район, Калинин п., Дружбы ул., д.2Б   </t>
  </si>
  <si>
    <t>(12) Газопровод к объекту: жилой дом Ташлинский район, Ташла с., Артема Коровина ул., д.49</t>
  </si>
  <si>
    <t>(12) Газопровод к объекту: жилой дом Ташлинский район, Ташла с., Молодежная ул., д.125</t>
  </si>
  <si>
    <t>(12) Газопровод к объекту: жилой дом Ташлинский район, Ташла с., Пограничная ул., д.43</t>
  </si>
  <si>
    <t>(12) Газопровод к объекту: жилой дом Ташлинский район, Ташла с., Солнечная ул., д.39А</t>
  </si>
  <si>
    <t>(12) Газопровод к объекту: кафе Сорочинский городской округ, Сорочинск г., Фурманова ул., д.113Г</t>
  </si>
  <si>
    <t>(12) Газопровод к объекту: котельная магазина Новосергиевский район, Новосергиевка п., Элеваторная ул., д.2А</t>
  </si>
  <si>
    <t>(12) Газопровод к объекту: общественное здание Новосергиевский район, Новосергиевка п., Гагарина ул., д.20Б</t>
  </si>
  <si>
    <t>АП 1862 (ООО «Геоконтакт» (16)10-601/364-18 от 30.05.18 до 31.12.18(топографическая съемка)ТП 1314)</t>
  </si>
  <si>
    <t>АП 3172 (ООО Оренбург-Газмонтаж дог №Н1825 от 05.04.2019 до исп)ТП 1314)</t>
  </si>
  <si>
    <t>АП 3808 (контрольно-исполнительная съемка 1314) (дог. №Н8569 от 13.08.19 до 31.12.20  ООО Оренбурггеоизыскания")</t>
  </si>
  <si>
    <t>АП 3948 (ООО НТЦ Промбезопасность Оренбург дог №Н9948 от 18.09.2019 до исп)ТП 1314)</t>
  </si>
  <si>
    <t>АП 843 (подготовка схем земельных участков 1314) (дог.№5332 от 19.06.17 до исполнен ООО "МРГТ"</t>
  </si>
  <si>
    <t>179</t>
  </si>
  <si>
    <t>180</t>
  </si>
  <si>
    <t>187</t>
  </si>
  <si>
    <t>188</t>
  </si>
  <si>
    <t>190</t>
  </si>
  <si>
    <t>193</t>
  </si>
  <si>
    <t>194</t>
  </si>
  <si>
    <t>198</t>
  </si>
  <si>
    <t>209</t>
  </si>
  <si>
    <t>221</t>
  </si>
  <si>
    <t>АУП БугурусланМРГ</t>
  </si>
  <si>
    <t>АУП ГСС</t>
  </si>
  <si>
    <t>АУП МедногорскМРГ</t>
  </si>
  <si>
    <t>АУП ОренбургМРГ</t>
  </si>
  <si>
    <t>АУП ОрскМРГ</t>
  </si>
  <si>
    <t>АУП Соль-ИлецкМРГ</t>
  </si>
  <si>
    <t>АУП СорочинскМРГ</t>
  </si>
  <si>
    <t>АУП ОЦСГ</t>
  </si>
  <si>
    <t>АУП Управление</t>
  </si>
  <si>
    <t>Агетское вознаграждение</t>
  </si>
  <si>
    <t>Затраты на агентское вознаграждение, которые будут включены в первоначальную стоимость объектов, по мере завершения работ</t>
  </si>
  <si>
    <t>08</t>
  </si>
  <si>
    <t>Пункт газорегуляторный шкафной ГРПШ-VENIOA35-1-Б.2.2414-35</t>
  </si>
  <si>
    <t>Пункт газорегуляторный шкафной ГРПШ-РДСК50М1-1-B.2.2414-1000</t>
  </si>
  <si>
    <t>Пункт газорегуляторный шкафной ГРПШ-РДСК50М3-1-В.2.2414-ОГ-1000</t>
  </si>
  <si>
    <t>Пункт газорегуляторный шкафной ГРПШ-VENIOBH6-1-В.2.2414-600</t>
  </si>
  <si>
    <t>Пункт редуцирования газа шкафной ГРПШ-РДГК10М-1-90</t>
  </si>
  <si>
    <t>Пункт редуцирования газа шкафной ГРПШ-РДСК50БМ-1-В.2414-1000</t>
  </si>
  <si>
    <t>Пункт газорегуляторный шкафной ГРПШ-РДК-50Н-1-Б.2.2414-512</t>
  </si>
  <si>
    <t>Пункт редуцирования газа шкафной ГРПШ-FE 25-1-20</t>
  </si>
  <si>
    <t>Пункт редуцирования газа шкафной ГРПШ Venio С.3.Р.Н</t>
  </si>
  <si>
    <t>Пункт редуцирования газа шкафной ШРП-НОРД-FE25-1</t>
  </si>
  <si>
    <t>Пункт редуцирования газа шкафной ГРПШ-РДК-100-1-Б.2.2114-400-100</t>
  </si>
  <si>
    <t>Пункт редуцирования газа шкафной ШРП-НОРД-FE25-2</t>
  </si>
  <si>
    <t>РСВУ ОренбургМРГ</t>
  </si>
  <si>
    <t>Пункт редуцирования газа ГРПШ-РДГК-10М-2-1-Б.2.2414-ОГ-18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</si>
  <si>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</si>
  <si>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</si>
  <si>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</si>
  <si>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</si>
  <si>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</si>
  <si>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</si>
  <si>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</si>
  <si>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</si>
  <si>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</si>
  <si>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</si>
  <si>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</si>
  <si>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</si>
  <si>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</si>
  <si>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07</t>
  </si>
  <si>
    <t>Оборудование</t>
  </si>
  <si>
    <t>оборудование не введенное в эксплуатацию</t>
  </si>
  <si>
    <t>Начальник ОКСиИ                                                                        Т.А. Роньжина</t>
  </si>
  <si>
    <t>исп.</t>
  </si>
  <si>
    <t>М.А. Голубицкая</t>
  </si>
  <si>
    <t>(3532) 341-261</t>
  </si>
  <si>
    <t>Заместитель начальника отдела ОКСиИ</t>
  </si>
  <si>
    <t>ВСЕГО, в т.ч.:</t>
  </si>
  <si>
    <t>Приложение к п. 3.6 Приложения № 3 к приказу Минэкономразвития России от 06.10.2016 № 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</si>
</sst>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u/>
      <sz val="10"/>
      <color theme="10"/>
      <name val="Arial Cyr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name val="Arial"/>
      <family val="2"/>
    </font>
    <font>
      <sz val="9"/>
      <name val="Arial"/>
      <family val="2"/>
      <charset val="204"/>
    </font>
    <font>
      <sz val="10"/>
      <color rgb="FF7030A0"/>
      <name val="Times New Roman"/>
      <family val="1"/>
      <charset val="204"/>
    </font>
    <font>
      <sz val="8"/>
      <color rgb="FF7030A0"/>
      <name val="Arial"/>
      <family val="2"/>
    </font>
    <font>
      <b/>
      <sz val="18"/>
      <color theme="3"/>
      <name val="Cambria"/>
      <family val="2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horizontal="right" vertical="center" wrapText="1"/>
    </xf>
    <xf numFmtId="0" fontId="1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/>
    <xf numFmtId="0" fontId="1" fillId="2" borderId="0" xfId="0" applyFont="1" applyFill="1"/>
    <xf numFmtId="0" fontId="1" fillId="0" borderId="4" xfId="0" applyNumberFormat="1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4" xfId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right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3" fontId="1" fillId="0" borderId="0" xfId="0" applyNumberFormat="1" applyFont="1"/>
    <xf numFmtId="0" fontId="1" fillId="0" borderId="0" xfId="0" applyFont="1" applyAlignment="1">
      <alignment vertical="center"/>
    </xf>
    <xf numFmtId="49" fontId="4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center" wrapText="1"/>
    </xf>
    <xf numFmtId="4" fontId="1" fillId="0" borderId="0" xfId="0" applyNumberFormat="1" applyFont="1"/>
    <xf numFmtId="49" fontId="2" fillId="0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wrapText="1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 wrapText="1"/>
    </xf>
    <xf numFmtId="49" fontId="9" fillId="4" borderId="0" xfId="0" applyNumberFormat="1" applyFont="1" applyFill="1" applyAlignment="1">
      <alignment horizontal="center" vertical="center" wrapText="1"/>
    </xf>
    <xf numFmtId="49" fontId="9" fillId="5" borderId="0" xfId="0" applyNumberFormat="1" applyFont="1" applyFill="1" applyAlignment="1">
      <alignment horizontal="center" vertical="center" wrapText="1"/>
    </xf>
    <xf numFmtId="49" fontId="8" fillId="5" borderId="0" xfId="0" applyNumberFormat="1" applyFont="1" applyFill="1" applyAlignment="1">
      <alignment horizontal="center" wrapText="1"/>
    </xf>
    <xf numFmtId="49" fontId="8" fillId="6" borderId="0" xfId="0" applyNumberFormat="1" applyFont="1" applyFill="1" applyAlignment="1">
      <alignment horizontal="center" wrapText="1"/>
    </xf>
    <xf numFmtId="49" fontId="8" fillId="3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4" fontId="7" fillId="0" borderId="6" xfId="0" applyNumberFormat="1" applyFont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top" wrapText="1" indent="2"/>
    </xf>
    <xf numFmtId="4" fontId="6" fillId="0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/>
    <xf numFmtId="4" fontId="1" fillId="0" borderId="0" xfId="0" applyNumberFormat="1" applyFont="1" applyAlignment="1">
      <alignment horizontal="center" vertical="center"/>
    </xf>
  </cellXfs>
  <cellStyles count="3">
    <cellStyle name="Гиперссылка" xfId="1" builtinId="8"/>
    <cellStyle name="Название" xfId="2" builtinId="15" customBuiltin="1"/>
    <cellStyle name="Обычный" xfId="0" builtinId="0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o010603\Desktop\2020%20&#1085;&#1079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TDSheet!R306C19" advise="1">
            <x14:values>
              <value>
                <val>1552003.06</val>
              </value>
            </x14:values>
          </x14:oleItem>
        </mc:Choice>
        <mc:Fallback>
          <oleItem name="!TDSheet!R306C19" advise="1"/>
        </mc:Fallback>
      </mc:AlternateContent>
      <mc:AlternateContent xmlns:mc="http://schemas.openxmlformats.org/markup-compatibility/2006">
        <mc:Choice Requires="x14">
          <x14:oleItem name="!TDSheet!R95C19" advise="1">
            <x14:values>
              <value>
                <val>1669763.62</val>
              </value>
            </x14:values>
          </x14:oleItem>
        </mc:Choice>
        <mc:Fallback>
          <oleItem name="!TDSheet!R95C19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940"/>
  <sheetViews>
    <sheetView tabSelected="1" topLeftCell="C1" zoomScale="80" zoomScaleNormal="80" workbookViewId="0">
      <pane ySplit="6" topLeftCell="A917" activePane="bottomLeft" state="frozen"/>
      <selection activeCell="C1" sqref="C1"/>
      <selection pane="bottomLeft" activeCell="L935" sqref="L935"/>
    </sheetView>
  </sheetViews>
  <sheetFormatPr defaultRowHeight="12.75" outlineLevelCol="1" x14ac:dyDescent="0.2"/>
  <cols>
    <col min="1" max="1" width="36.85546875" style="49" hidden="1" customWidth="1" outlineLevel="1"/>
    <col min="2" max="2" width="6.42578125" style="49" hidden="1" customWidth="1" outlineLevel="1"/>
    <col min="3" max="3" width="6.42578125" style="14" customWidth="1" collapsed="1"/>
    <col min="4" max="4" width="91" style="28" customWidth="1"/>
    <col min="5" max="5" width="24.140625" style="29" customWidth="1"/>
    <col min="6" max="6" width="21.42578125" style="29" customWidth="1"/>
    <col min="7" max="7" width="19.85546875" style="29" customWidth="1"/>
    <col min="8" max="8" width="14.42578125" style="30" customWidth="1"/>
    <col min="9" max="9" width="20.85546875" style="31" customWidth="1"/>
    <col min="10" max="10" width="14" style="32" customWidth="1"/>
    <col min="11" max="11" width="21.7109375" style="31" customWidth="1"/>
    <col min="12" max="12" width="14.5703125" style="45" customWidth="1"/>
    <col min="13" max="13" width="6.140625" style="5" customWidth="1"/>
    <col min="14" max="14" width="16" style="47" customWidth="1"/>
    <col min="15" max="16384" width="9.140625" style="5"/>
  </cols>
  <sheetData>
    <row r="1" spans="1:14" s="83" customFormat="1" ht="21.75" customHeight="1" x14ac:dyDescent="0.2">
      <c r="A1" s="49"/>
      <c r="B1" s="49"/>
      <c r="C1" s="77"/>
      <c r="D1" s="78"/>
      <c r="E1" s="79"/>
      <c r="F1" s="1" t="s">
        <v>1881</v>
      </c>
      <c r="G1" s="1"/>
      <c r="H1" s="1"/>
      <c r="I1" s="1"/>
      <c r="J1" s="1"/>
      <c r="K1" s="1"/>
      <c r="L1" s="1"/>
      <c r="N1" s="47"/>
    </row>
    <row r="2" spans="1:14" ht="24" customHeight="1" x14ac:dyDescent="0.2">
      <c r="D2" s="73" t="s">
        <v>1057</v>
      </c>
      <c r="E2" s="73"/>
      <c r="F2" s="73"/>
      <c r="G2" s="73"/>
      <c r="H2" s="73"/>
      <c r="I2" s="73"/>
      <c r="J2" s="73"/>
      <c r="K2" s="73"/>
      <c r="L2" s="73"/>
    </row>
    <row r="3" spans="1:14" s="6" customFormat="1" x14ac:dyDescent="0.2">
      <c r="A3" s="48"/>
      <c r="B3" s="48"/>
      <c r="C3" s="15"/>
      <c r="D3" s="16"/>
      <c r="E3" s="41"/>
      <c r="F3" s="37"/>
      <c r="G3" s="37"/>
      <c r="H3" s="17"/>
      <c r="I3" s="15"/>
      <c r="J3" s="33"/>
      <c r="K3" s="15"/>
      <c r="L3" s="18" t="s">
        <v>609</v>
      </c>
      <c r="N3" s="60"/>
    </row>
    <row r="4" spans="1:14" ht="84" customHeight="1" x14ac:dyDescent="0.2">
      <c r="C4" s="19" t="s">
        <v>7</v>
      </c>
      <c r="D4" s="20" t="s">
        <v>3</v>
      </c>
      <c r="E4" s="9" t="s">
        <v>10</v>
      </c>
      <c r="F4" s="9" t="s">
        <v>11</v>
      </c>
      <c r="G4" s="20" t="s">
        <v>6</v>
      </c>
      <c r="H4" s="20" t="s">
        <v>0</v>
      </c>
      <c r="I4" s="20" t="s">
        <v>1058</v>
      </c>
      <c r="J4" s="21" t="s">
        <v>1</v>
      </c>
      <c r="K4" s="20" t="s">
        <v>4</v>
      </c>
      <c r="L4" s="42" t="s">
        <v>5</v>
      </c>
    </row>
    <row r="5" spans="1:14" ht="16.5" customHeight="1" x14ac:dyDescent="0.2">
      <c r="C5" s="19"/>
      <c r="D5" s="22"/>
      <c r="E5" s="9"/>
      <c r="F5" s="9"/>
      <c r="G5" s="22"/>
      <c r="H5" s="22"/>
      <c r="I5" s="22"/>
      <c r="J5" s="23"/>
      <c r="K5" s="22"/>
      <c r="L5" s="43"/>
    </row>
    <row r="6" spans="1:14" s="7" customFormat="1" ht="16.5" customHeight="1" x14ac:dyDescent="0.2">
      <c r="A6" s="52"/>
      <c r="B6" s="52"/>
      <c r="C6" s="24"/>
      <c r="D6" s="25" t="s">
        <v>1880</v>
      </c>
      <c r="E6" s="24"/>
      <c r="F6" s="24"/>
      <c r="G6" s="24"/>
      <c r="H6" s="24"/>
      <c r="I6" s="24">
        <f>SUM(I7:I924)</f>
        <v>53786733.249999918</v>
      </c>
      <c r="J6" s="26"/>
      <c r="K6" s="24"/>
      <c r="L6" s="44"/>
    </row>
    <row r="7" spans="1:14" s="12" customFormat="1" ht="25.5" x14ac:dyDescent="0.25">
      <c r="A7" s="51" t="s">
        <v>1059</v>
      </c>
      <c r="B7" s="51" t="s">
        <v>1844</v>
      </c>
      <c r="C7" s="34" t="s">
        <v>9</v>
      </c>
      <c r="D7" s="36" t="s">
        <v>1063</v>
      </c>
      <c r="E7" s="39" t="s">
        <v>1833</v>
      </c>
      <c r="F7" s="10" t="s">
        <v>13</v>
      </c>
      <c r="G7" s="39" t="s">
        <v>2</v>
      </c>
      <c r="H7" s="40">
        <v>2019</v>
      </c>
      <c r="I7" s="39">
        <v>110164.7</v>
      </c>
      <c r="J7" s="40">
        <v>2020</v>
      </c>
      <c r="K7" s="39">
        <v>3107595.76</v>
      </c>
      <c r="L7" s="35">
        <f>I7/K7*100</f>
        <v>3.5450138469747436</v>
      </c>
      <c r="N7" s="61"/>
    </row>
    <row r="8" spans="1:14" s="27" customFormat="1" ht="25.5" x14ac:dyDescent="0.2">
      <c r="A8" s="51" t="s">
        <v>1059</v>
      </c>
      <c r="B8" s="51" t="s">
        <v>1844</v>
      </c>
      <c r="C8" s="11" t="s">
        <v>14</v>
      </c>
      <c r="D8" s="8" t="s">
        <v>1064</v>
      </c>
      <c r="E8" s="10" t="s">
        <v>1833</v>
      </c>
      <c r="F8" s="10" t="s">
        <v>13</v>
      </c>
      <c r="G8" s="10" t="s">
        <v>2</v>
      </c>
      <c r="H8" s="40">
        <v>2019</v>
      </c>
      <c r="I8" s="38">
        <v>105196.52</v>
      </c>
      <c r="J8" s="40">
        <v>2020</v>
      </c>
      <c r="K8" s="39">
        <v>1763037.59</v>
      </c>
      <c r="L8" s="35">
        <f t="shared" ref="L8:L56" si="0">I8/K8*100</f>
        <v>5.9667769193735687</v>
      </c>
      <c r="N8" s="62"/>
    </row>
    <row r="9" spans="1:14" s="2" customFormat="1" ht="31.5" customHeight="1" x14ac:dyDescent="0.2">
      <c r="A9" s="51" t="s">
        <v>1059</v>
      </c>
      <c r="B9" s="51" t="s">
        <v>1844</v>
      </c>
      <c r="C9" s="34" t="s">
        <v>15</v>
      </c>
      <c r="D9" s="8" t="s">
        <v>1065</v>
      </c>
      <c r="E9" s="10" t="s">
        <v>1833</v>
      </c>
      <c r="F9" s="10" t="s">
        <v>13</v>
      </c>
      <c r="G9" s="10" t="s">
        <v>2</v>
      </c>
      <c r="H9" s="40">
        <v>2019</v>
      </c>
      <c r="I9" s="38">
        <v>86069.34</v>
      </c>
      <c r="J9" s="40">
        <v>2020</v>
      </c>
      <c r="K9" s="39">
        <v>1678215.25</v>
      </c>
      <c r="L9" s="35">
        <f t="shared" si="0"/>
        <v>5.1286233991736161</v>
      </c>
      <c r="N9" s="12"/>
    </row>
    <row r="10" spans="1:14" s="2" customFormat="1" ht="25.5" x14ac:dyDescent="0.2">
      <c r="A10" s="51" t="s">
        <v>1059</v>
      </c>
      <c r="B10" s="51" t="s">
        <v>1844</v>
      </c>
      <c r="C10" s="11" t="s">
        <v>16</v>
      </c>
      <c r="D10" s="8" t="s">
        <v>1066</v>
      </c>
      <c r="E10" s="10" t="s">
        <v>1833</v>
      </c>
      <c r="F10" s="10" t="s">
        <v>13</v>
      </c>
      <c r="G10" s="10" t="s">
        <v>2</v>
      </c>
      <c r="H10" s="40">
        <v>2019</v>
      </c>
      <c r="I10" s="38">
        <v>100565.85</v>
      </c>
      <c r="J10" s="40">
        <v>2020</v>
      </c>
      <c r="K10" s="39">
        <v>1502224.18</v>
      </c>
      <c r="L10" s="35">
        <f t="shared" si="0"/>
        <v>6.6944635387242952</v>
      </c>
      <c r="N10" s="12"/>
    </row>
    <row r="11" spans="1:14" s="2" customFormat="1" ht="41.25" customHeight="1" x14ac:dyDescent="0.2">
      <c r="A11" s="51" t="s">
        <v>1059</v>
      </c>
      <c r="B11" s="51" t="s">
        <v>1844</v>
      </c>
      <c r="C11" s="34" t="s">
        <v>17</v>
      </c>
      <c r="D11" s="63" t="s">
        <v>1067</v>
      </c>
      <c r="E11" s="10" t="s">
        <v>1833</v>
      </c>
      <c r="F11" s="10" t="s">
        <v>13</v>
      </c>
      <c r="G11" s="10" t="s">
        <v>2</v>
      </c>
      <c r="H11" s="40">
        <v>2019</v>
      </c>
      <c r="I11" s="38">
        <v>95272.76</v>
      </c>
      <c r="J11" s="40">
        <v>2020</v>
      </c>
      <c r="K11" s="39">
        <v>852625.48</v>
      </c>
      <c r="L11" s="35">
        <f t="shared" si="0"/>
        <v>11.174045607926237</v>
      </c>
      <c r="N11" s="12"/>
    </row>
    <row r="12" spans="1:14" s="2" customFormat="1" ht="41.25" customHeight="1" x14ac:dyDescent="0.2">
      <c r="A12" s="51" t="s">
        <v>1059</v>
      </c>
      <c r="B12" s="51" t="s">
        <v>1844</v>
      </c>
      <c r="C12" s="11" t="s">
        <v>18</v>
      </c>
      <c r="D12" s="64" t="s">
        <v>1068</v>
      </c>
      <c r="E12" s="10" t="s">
        <v>1833</v>
      </c>
      <c r="F12" s="10" t="s">
        <v>13</v>
      </c>
      <c r="G12" s="10" t="s">
        <v>2</v>
      </c>
      <c r="H12" s="40">
        <v>2016</v>
      </c>
      <c r="I12" s="38">
        <v>328959.46999999997</v>
      </c>
      <c r="J12" s="40">
        <v>2022</v>
      </c>
      <c r="K12" s="39">
        <v>1490420</v>
      </c>
      <c r="L12" s="35">
        <f t="shared" si="0"/>
        <v>22.071595255028782</v>
      </c>
      <c r="N12" s="12"/>
    </row>
    <row r="13" spans="1:14" s="2" customFormat="1" ht="41.25" customHeight="1" x14ac:dyDescent="0.2">
      <c r="A13" s="51" t="s">
        <v>1059</v>
      </c>
      <c r="B13" s="51" t="s">
        <v>1844</v>
      </c>
      <c r="C13" s="34" t="s">
        <v>19</v>
      </c>
      <c r="D13" s="64" t="s">
        <v>1069</v>
      </c>
      <c r="E13" s="10" t="s">
        <v>1833</v>
      </c>
      <c r="F13" s="10" t="s">
        <v>13</v>
      </c>
      <c r="G13" s="10" t="s">
        <v>2</v>
      </c>
      <c r="H13" s="40">
        <v>2019</v>
      </c>
      <c r="I13" s="38">
        <v>109140.64</v>
      </c>
      <c r="J13" s="40">
        <v>2020</v>
      </c>
      <c r="K13" s="39">
        <v>1131875.3700000001</v>
      </c>
      <c r="L13" s="35">
        <f t="shared" si="0"/>
        <v>9.6424609009735747</v>
      </c>
      <c r="N13" s="12"/>
    </row>
    <row r="14" spans="1:14" s="2" customFormat="1" ht="41.25" customHeight="1" x14ac:dyDescent="0.2">
      <c r="A14" s="51" t="s">
        <v>1059</v>
      </c>
      <c r="B14" s="51" t="s">
        <v>1844</v>
      </c>
      <c r="C14" s="34" t="s">
        <v>1027</v>
      </c>
      <c r="D14" s="64" t="s">
        <v>1070</v>
      </c>
      <c r="E14" s="10" t="s">
        <v>1833</v>
      </c>
      <c r="F14" s="10" t="s">
        <v>13</v>
      </c>
      <c r="G14" s="10" t="s">
        <v>2</v>
      </c>
      <c r="H14" s="40">
        <v>2019</v>
      </c>
      <c r="I14" s="38">
        <v>113894.48</v>
      </c>
      <c r="J14" s="40">
        <v>2020</v>
      </c>
      <c r="K14" s="39">
        <v>4350849.24</v>
      </c>
      <c r="L14" s="35">
        <f t="shared" si="0"/>
        <v>2.6177528504756924</v>
      </c>
      <c r="N14" s="12"/>
    </row>
    <row r="15" spans="1:14" s="2" customFormat="1" ht="41.25" customHeight="1" x14ac:dyDescent="0.2">
      <c r="A15" s="51" t="s">
        <v>1059</v>
      </c>
      <c r="B15" s="51" t="s">
        <v>1844</v>
      </c>
      <c r="C15" s="11" t="s">
        <v>1028</v>
      </c>
      <c r="D15" s="64" t="s">
        <v>1071</v>
      </c>
      <c r="E15" s="10" t="s">
        <v>1833</v>
      </c>
      <c r="F15" s="10" t="s">
        <v>13</v>
      </c>
      <c r="G15" s="10" t="s">
        <v>2</v>
      </c>
      <c r="H15" s="40">
        <v>2019</v>
      </c>
      <c r="I15" s="38">
        <v>113894.48</v>
      </c>
      <c r="J15" s="40">
        <v>2020</v>
      </c>
      <c r="K15" s="39">
        <v>1091803.6499999999</v>
      </c>
      <c r="L15" s="35">
        <f t="shared" si="0"/>
        <v>10.431773148954026</v>
      </c>
      <c r="N15" s="12"/>
    </row>
    <row r="16" spans="1:14" s="2" customFormat="1" ht="41.25" customHeight="1" x14ac:dyDescent="0.2">
      <c r="A16" s="51" t="s">
        <v>1059</v>
      </c>
      <c r="B16" s="51" t="s">
        <v>1844</v>
      </c>
      <c r="C16" s="34" t="s">
        <v>20</v>
      </c>
      <c r="D16" s="64" t="s">
        <v>1072</v>
      </c>
      <c r="E16" s="10" t="s">
        <v>1833</v>
      </c>
      <c r="F16" s="10" t="s">
        <v>13</v>
      </c>
      <c r="G16" s="10" t="s">
        <v>2</v>
      </c>
      <c r="H16" s="40">
        <v>2019</v>
      </c>
      <c r="I16" s="38">
        <v>97029.39</v>
      </c>
      <c r="J16" s="40">
        <v>2020</v>
      </c>
      <c r="K16" s="39">
        <v>1853790.1</v>
      </c>
      <c r="L16" s="35">
        <f t="shared" si="0"/>
        <v>5.2341087591308204</v>
      </c>
      <c r="N16" s="12"/>
    </row>
    <row r="17" spans="1:14" s="2" customFormat="1" ht="41.25" customHeight="1" x14ac:dyDescent="0.2">
      <c r="A17" s="51" t="s">
        <v>1059</v>
      </c>
      <c r="B17" s="51" t="s">
        <v>1844</v>
      </c>
      <c r="C17" s="11" t="s">
        <v>21</v>
      </c>
      <c r="D17" s="64" t="s">
        <v>1073</v>
      </c>
      <c r="E17" s="10" t="s">
        <v>1833</v>
      </c>
      <c r="F17" s="10" t="s">
        <v>13</v>
      </c>
      <c r="G17" s="10" t="s">
        <v>2</v>
      </c>
      <c r="H17" s="40">
        <v>2019</v>
      </c>
      <c r="I17" s="38">
        <v>100556.74</v>
      </c>
      <c r="J17" s="40">
        <v>2020</v>
      </c>
      <c r="K17" s="39">
        <v>1174276.29</v>
      </c>
      <c r="L17" s="35">
        <f t="shared" si="0"/>
        <v>8.5632947591916384</v>
      </c>
      <c r="N17" s="12"/>
    </row>
    <row r="18" spans="1:14" s="2" customFormat="1" ht="41.25" customHeight="1" x14ac:dyDescent="0.2">
      <c r="A18" s="51" t="s">
        <v>1059</v>
      </c>
      <c r="B18" s="51" t="s">
        <v>1844</v>
      </c>
      <c r="C18" s="34" t="s">
        <v>22</v>
      </c>
      <c r="D18" s="64" t="s">
        <v>1074</v>
      </c>
      <c r="E18" s="10" t="s">
        <v>1833</v>
      </c>
      <c r="F18" s="10" t="s">
        <v>13</v>
      </c>
      <c r="G18" s="10" t="s">
        <v>2</v>
      </c>
      <c r="H18" s="40">
        <v>2019</v>
      </c>
      <c r="I18" s="38">
        <v>109254.7</v>
      </c>
      <c r="J18" s="40">
        <v>2020</v>
      </c>
      <c r="K18" s="39">
        <v>1447771.83</v>
      </c>
      <c r="L18" s="35">
        <f t="shared" si="0"/>
        <v>7.546403220181455</v>
      </c>
      <c r="N18" s="12"/>
    </row>
    <row r="19" spans="1:14" s="2" customFormat="1" ht="25.5" x14ac:dyDescent="0.2">
      <c r="A19" s="51" t="s">
        <v>1059</v>
      </c>
      <c r="B19" s="51" t="s">
        <v>1844</v>
      </c>
      <c r="C19" s="11" t="s">
        <v>23</v>
      </c>
      <c r="D19" s="8" t="s">
        <v>1075</v>
      </c>
      <c r="E19" s="10" t="s">
        <v>1833</v>
      </c>
      <c r="F19" s="10" t="s">
        <v>13</v>
      </c>
      <c r="G19" s="10" t="s">
        <v>2</v>
      </c>
      <c r="H19" s="40">
        <v>2019</v>
      </c>
      <c r="I19" s="38">
        <v>100375.47</v>
      </c>
      <c r="J19" s="40">
        <v>2020</v>
      </c>
      <c r="K19" s="39">
        <v>1159054.28</v>
      </c>
      <c r="L19" s="35">
        <f t="shared" si="0"/>
        <v>8.6601181439060824</v>
      </c>
      <c r="N19" s="12"/>
    </row>
    <row r="20" spans="1:14" s="2" customFormat="1" ht="25.5" x14ac:dyDescent="0.2">
      <c r="A20" s="51" t="s">
        <v>1059</v>
      </c>
      <c r="B20" s="51" t="s">
        <v>1844</v>
      </c>
      <c r="C20" s="34" t="s">
        <v>24</v>
      </c>
      <c r="D20" s="8" t="s">
        <v>1076</v>
      </c>
      <c r="E20" s="10" t="s">
        <v>1833</v>
      </c>
      <c r="F20" s="10" t="s">
        <v>13</v>
      </c>
      <c r="G20" s="10" t="s">
        <v>2</v>
      </c>
      <c r="H20" s="40">
        <v>2019</v>
      </c>
      <c r="I20" s="38">
        <v>95519.84</v>
      </c>
      <c r="J20" s="40">
        <v>2020</v>
      </c>
      <c r="K20" s="39">
        <v>1739605.09</v>
      </c>
      <c r="L20" s="35">
        <f t="shared" si="0"/>
        <v>5.4908921886403537</v>
      </c>
      <c r="N20" s="12"/>
    </row>
    <row r="21" spans="1:14" s="2" customFormat="1" ht="43.5" customHeight="1" x14ac:dyDescent="0.2">
      <c r="A21" s="51" t="s">
        <v>1059</v>
      </c>
      <c r="B21" s="51" t="s">
        <v>1844</v>
      </c>
      <c r="C21" s="34" t="s">
        <v>1029</v>
      </c>
      <c r="D21" s="8" t="s">
        <v>1077</v>
      </c>
      <c r="E21" s="10" t="s">
        <v>1833</v>
      </c>
      <c r="F21" s="10" t="s">
        <v>13</v>
      </c>
      <c r="G21" s="10" t="s">
        <v>2</v>
      </c>
      <c r="H21" s="40">
        <v>2019</v>
      </c>
      <c r="I21" s="38">
        <v>101742.37</v>
      </c>
      <c r="J21" s="40">
        <v>2020</v>
      </c>
      <c r="K21" s="39">
        <v>2174966.73</v>
      </c>
      <c r="L21" s="35">
        <f t="shared" si="0"/>
        <v>4.677881670401459</v>
      </c>
      <c r="N21" s="12"/>
    </row>
    <row r="22" spans="1:14" s="2" customFormat="1" ht="25.5" x14ac:dyDescent="0.2">
      <c r="A22" s="51" t="s">
        <v>1059</v>
      </c>
      <c r="B22" s="51" t="s">
        <v>1844</v>
      </c>
      <c r="C22" s="11" t="s">
        <v>25</v>
      </c>
      <c r="D22" s="8" t="s">
        <v>1078</v>
      </c>
      <c r="E22" s="10" t="s">
        <v>1833</v>
      </c>
      <c r="F22" s="10" t="s">
        <v>13</v>
      </c>
      <c r="G22" s="10" t="s">
        <v>2</v>
      </c>
      <c r="H22" s="40">
        <v>2019</v>
      </c>
      <c r="I22" s="38">
        <v>104286.52</v>
      </c>
      <c r="J22" s="40">
        <v>2020</v>
      </c>
      <c r="K22" s="39">
        <v>965700.1</v>
      </c>
      <c r="L22" s="35">
        <f t="shared" si="0"/>
        <v>10.799058631142319</v>
      </c>
      <c r="N22" s="12"/>
    </row>
    <row r="23" spans="1:14" s="2" customFormat="1" ht="25.5" x14ac:dyDescent="0.2">
      <c r="A23" s="51" t="s">
        <v>1059</v>
      </c>
      <c r="B23" s="51" t="s">
        <v>1844</v>
      </c>
      <c r="C23" s="34" t="s">
        <v>26</v>
      </c>
      <c r="D23" s="8" t="s">
        <v>1079</v>
      </c>
      <c r="E23" s="10" t="s">
        <v>1833</v>
      </c>
      <c r="F23" s="10" t="s">
        <v>13</v>
      </c>
      <c r="G23" s="10" t="s">
        <v>2</v>
      </c>
      <c r="H23" s="40">
        <v>2019</v>
      </c>
      <c r="I23" s="38">
        <v>109254.7</v>
      </c>
      <c r="J23" s="40">
        <v>2020</v>
      </c>
      <c r="K23" s="39">
        <v>1384743.08</v>
      </c>
      <c r="L23" s="35">
        <f t="shared" si="0"/>
        <v>7.8898895815388368</v>
      </c>
      <c r="N23" s="12"/>
    </row>
    <row r="24" spans="1:14" s="2" customFormat="1" ht="25.5" x14ac:dyDescent="0.2">
      <c r="A24" s="51" t="s">
        <v>1059</v>
      </c>
      <c r="B24" s="51" t="s">
        <v>1844</v>
      </c>
      <c r="C24" s="11" t="s">
        <v>27</v>
      </c>
      <c r="D24" s="8" t="s">
        <v>1080</v>
      </c>
      <c r="E24" s="10" t="s">
        <v>1833</v>
      </c>
      <c r="F24" s="10" t="s">
        <v>12</v>
      </c>
      <c r="G24" s="10" t="s">
        <v>2</v>
      </c>
      <c r="H24" s="40">
        <v>2018</v>
      </c>
      <c r="I24" s="38">
        <v>1288214.73</v>
      </c>
      <c r="J24" s="40">
        <v>2020</v>
      </c>
      <c r="K24" s="39">
        <v>6578892.96</v>
      </c>
      <c r="L24" s="35">
        <f t="shared" si="0"/>
        <v>19.581025832650116</v>
      </c>
    </row>
    <row r="25" spans="1:14" s="2" customFormat="1" ht="25.5" x14ac:dyDescent="0.2">
      <c r="A25" s="51" t="s">
        <v>1059</v>
      </c>
      <c r="B25" s="51" t="s">
        <v>1844</v>
      </c>
      <c r="C25" s="34" t="s">
        <v>1030</v>
      </c>
      <c r="D25" s="8" t="s">
        <v>1081</v>
      </c>
      <c r="E25" s="10" t="s">
        <v>1833</v>
      </c>
      <c r="F25" s="10" t="s">
        <v>13</v>
      </c>
      <c r="G25" s="10" t="s">
        <v>2</v>
      </c>
      <c r="H25" s="40">
        <v>2019</v>
      </c>
      <c r="I25" s="38">
        <v>101466.74</v>
      </c>
      <c r="J25" s="40">
        <v>2020</v>
      </c>
      <c r="K25" s="39">
        <v>1765296.68</v>
      </c>
      <c r="L25" s="35">
        <f t="shared" si="0"/>
        <v>5.7478576348990815</v>
      </c>
      <c r="N25" s="12"/>
    </row>
    <row r="26" spans="1:14" s="2" customFormat="1" ht="33" customHeight="1" x14ac:dyDescent="0.2">
      <c r="A26" s="51" t="s">
        <v>1059</v>
      </c>
      <c r="B26" s="51" t="s">
        <v>1844</v>
      </c>
      <c r="C26" s="11" t="s">
        <v>28</v>
      </c>
      <c r="D26" s="8" t="s">
        <v>1082</v>
      </c>
      <c r="E26" s="10" t="s">
        <v>1833</v>
      </c>
      <c r="F26" s="10" t="s">
        <v>13</v>
      </c>
      <c r="G26" s="10" t="s">
        <v>2</v>
      </c>
      <c r="H26" s="40">
        <v>2019</v>
      </c>
      <c r="I26" s="38">
        <v>524960</v>
      </c>
      <c r="J26" s="40">
        <v>2020</v>
      </c>
      <c r="K26" s="39">
        <v>1602476.36</v>
      </c>
      <c r="L26" s="35">
        <f t="shared" si="0"/>
        <v>32.759297616097122</v>
      </c>
      <c r="N26" s="12"/>
    </row>
    <row r="27" spans="1:14" s="2" customFormat="1" ht="25.5" x14ac:dyDescent="0.2">
      <c r="A27" s="51" t="s">
        <v>1059</v>
      </c>
      <c r="B27" s="51" t="s">
        <v>1844</v>
      </c>
      <c r="C27" s="34" t="s">
        <v>29</v>
      </c>
      <c r="D27" s="8" t="s">
        <v>1083</v>
      </c>
      <c r="E27" s="10" t="s">
        <v>1833</v>
      </c>
      <c r="F27" s="10" t="s">
        <v>13</v>
      </c>
      <c r="G27" s="10" t="s">
        <v>2</v>
      </c>
      <c r="H27" s="40">
        <v>2019</v>
      </c>
      <c r="I27" s="38">
        <v>157204.63</v>
      </c>
      <c r="J27" s="40">
        <v>2020</v>
      </c>
      <c r="K27" s="39">
        <v>2467441.79</v>
      </c>
      <c r="L27" s="35">
        <f t="shared" si="0"/>
        <v>6.3711586079605143</v>
      </c>
      <c r="N27" s="12"/>
    </row>
    <row r="28" spans="1:14" s="2" customFormat="1" ht="25.5" x14ac:dyDescent="0.2">
      <c r="A28" s="51" t="s">
        <v>1059</v>
      </c>
      <c r="B28" s="51" t="s">
        <v>1844</v>
      </c>
      <c r="C28" s="34" t="s">
        <v>1031</v>
      </c>
      <c r="D28" s="8" t="s">
        <v>1084</v>
      </c>
      <c r="E28" s="10" t="s">
        <v>1833</v>
      </c>
      <c r="F28" s="10" t="s">
        <v>13</v>
      </c>
      <c r="G28" s="10" t="s">
        <v>2</v>
      </c>
      <c r="H28" s="40">
        <v>2016</v>
      </c>
      <c r="I28" s="38">
        <v>189018.02</v>
      </c>
      <c r="J28" s="40">
        <v>2022</v>
      </c>
      <c r="K28" s="39">
        <v>1565870</v>
      </c>
      <c r="L28" s="35">
        <f t="shared" si="0"/>
        <v>12.071118292067668</v>
      </c>
      <c r="N28" s="12"/>
    </row>
    <row r="29" spans="1:14" s="2" customFormat="1" ht="25.5" x14ac:dyDescent="0.2">
      <c r="A29" s="51" t="s">
        <v>1059</v>
      </c>
      <c r="B29" s="51" t="s">
        <v>1844</v>
      </c>
      <c r="C29" s="11" t="s">
        <v>30</v>
      </c>
      <c r="D29" s="8" t="s">
        <v>1085</v>
      </c>
      <c r="E29" s="10" t="s">
        <v>1833</v>
      </c>
      <c r="F29" s="10" t="s">
        <v>12</v>
      </c>
      <c r="G29" s="10" t="s">
        <v>2</v>
      </c>
      <c r="H29" s="40">
        <v>2019</v>
      </c>
      <c r="I29" s="38">
        <v>58443</v>
      </c>
      <c r="J29" s="40">
        <v>2020</v>
      </c>
      <c r="K29" s="39">
        <v>1139713.51</v>
      </c>
      <c r="L29" s="35">
        <f t="shared" si="0"/>
        <v>5.1278676164854797</v>
      </c>
    </row>
    <row r="30" spans="1:14" s="2" customFormat="1" ht="37.5" customHeight="1" x14ac:dyDescent="0.2">
      <c r="A30" s="51" t="s">
        <v>1059</v>
      </c>
      <c r="B30" s="51" t="s">
        <v>1844</v>
      </c>
      <c r="C30" s="34" t="s">
        <v>1032</v>
      </c>
      <c r="D30" s="8" t="s">
        <v>1086</v>
      </c>
      <c r="E30" s="10" t="s">
        <v>1833</v>
      </c>
      <c r="F30" s="10" t="s">
        <v>12</v>
      </c>
      <c r="G30" s="10" t="s">
        <v>2</v>
      </c>
      <c r="H30" s="40">
        <v>2019</v>
      </c>
      <c r="I30" s="38">
        <v>58443</v>
      </c>
      <c r="J30" s="40">
        <v>2020</v>
      </c>
      <c r="K30" s="39">
        <v>1780146.11</v>
      </c>
      <c r="L30" s="35">
        <f t="shared" si="0"/>
        <v>3.2830451203805961</v>
      </c>
    </row>
    <row r="31" spans="1:14" s="2" customFormat="1" ht="25.5" x14ac:dyDescent="0.2">
      <c r="A31" s="51" t="s">
        <v>1059</v>
      </c>
      <c r="B31" s="51" t="s">
        <v>1844</v>
      </c>
      <c r="C31" s="11" t="s">
        <v>1033</v>
      </c>
      <c r="D31" s="8" t="s">
        <v>1087</v>
      </c>
      <c r="E31" s="10" t="s">
        <v>1833</v>
      </c>
      <c r="F31" s="10" t="s">
        <v>12</v>
      </c>
      <c r="G31" s="10" t="s">
        <v>2</v>
      </c>
      <c r="H31" s="40">
        <v>2019</v>
      </c>
      <c r="I31" s="38">
        <v>58443</v>
      </c>
      <c r="J31" s="40">
        <v>2020</v>
      </c>
      <c r="K31" s="65">
        <v>652107.5</v>
      </c>
      <c r="L31" s="35">
        <f t="shared" si="0"/>
        <v>8.9621726479146453</v>
      </c>
    </row>
    <row r="32" spans="1:14" s="2" customFormat="1" ht="25.5" x14ac:dyDescent="0.2">
      <c r="A32" s="51" t="s">
        <v>1059</v>
      </c>
      <c r="B32" s="51" t="s">
        <v>1844</v>
      </c>
      <c r="C32" s="34" t="s">
        <v>31</v>
      </c>
      <c r="D32" s="8" t="s">
        <v>1088</v>
      </c>
      <c r="E32" s="10" t="s">
        <v>1833</v>
      </c>
      <c r="F32" s="10" t="s">
        <v>12</v>
      </c>
      <c r="G32" s="10" t="s">
        <v>2</v>
      </c>
      <c r="H32" s="40">
        <v>2019</v>
      </c>
      <c r="I32" s="38">
        <v>58443</v>
      </c>
      <c r="J32" s="40">
        <v>2020</v>
      </c>
      <c r="K32" s="65">
        <v>920897.67</v>
      </c>
      <c r="L32" s="35">
        <f t="shared" si="0"/>
        <v>6.3463077281974227</v>
      </c>
    </row>
    <row r="33" spans="1:14" s="2" customFormat="1" ht="25.5" x14ac:dyDescent="0.2">
      <c r="A33" s="51" t="s">
        <v>1059</v>
      </c>
      <c r="B33" s="51" t="s">
        <v>1844</v>
      </c>
      <c r="C33" s="11" t="s">
        <v>1034</v>
      </c>
      <c r="D33" s="8" t="s">
        <v>1089</v>
      </c>
      <c r="E33" s="10" t="s">
        <v>1833</v>
      </c>
      <c r="F33" s="10" t="s">
        <v>12</v>
      </c>
      <c r="G33" s="10" t="s">
        <v>2</v>
      </c>
      <c r="H33" s="40">
        <v>2019</v>
      </c>
      <c r="I33" s="38">
        <v>58443</v>
      </c>
      <c r="J33" s="40">
        <v>2020</v>
      </c>
      <c r="K33" s="65">
        <v>667846.25</v>
      </c>
      <c r="L33" s="35">
        <f t="shared" si="0"/>
        <v>8.7509662590753496</v>
      </c>
    </row>
    <row r="34" spans="1:14" s="2" customFormat="1" ht="25.5" x14ac:dyDescent="0.2">
      <c r="A34" s="51" t="s">
        <v>1059</v>
      </c>
      <c r="B34" s="51" t="s">
        <v>1844</v>
      </c>
      <c r="C34" s="34" t="s">
        <v>1035</v>
      </c>
      <c r="D34" s="8" t="s">
        <v>1090</v>
      </c>
      <c r="E34" s="10" t="s">
        <v>1833</v>
      </c>
      <c r="F34" s="10" t="s">
        <v>12</v>
      </c>
      <c r="G34" s="10" t="s">
        <v>2</v>
      </c>
      <c r="H34" s="40">
        <v>2019</v>
      </c>
      <c r="I34" s="38">
        <v>58443</v>
      </c>
      <c r="J34" s="40">
        <v>2020</v>
      </c>
      <c r="K34" s="65">
        <v>321832.87</v>
      </c>
      <c r="L34" s="35">
        <f t="shared" si="0"/>
        <v>18.159425418540998</v>
      </c>
    </row>
    <row r="35" spans="1:14" s="2" customFormat="1" ht="25.5" x14ac:dyDescent="0.2">
      <c r="A35" s="51" t="s">
        <v>1059</v>
      </c>
      <c r="B35" s="51" t="s">
        <v>1844</v>
      </c>
      <c r="C35" s="34" t="s">
        <v>32</v>
      </c>
      <c r="D35" s="8" t="s">
        <v>1091</v>
      </c>
      <c r="E35" s="10" t="s">
        <v>1183</v>
      </c>
      <c r="F35" s="10" t="s">
        <v>13</v>
      </c>
      <c r="G35" s="10" t="s">
        <v>2</v>
      </c>
      <c r="H35" s="40">
        <v>2019</v>
      </c>
      <c r="I35" s="38">
        <v>204040.69</v>
      </c>
      <c r="J35" s="40">
        <v>2020</v>
      </c>
      <c r="K35" s="39">
        <v>1086625.8600000001</v>
      </c>
      <c r="L35" s="35">
        <f t="shared" si="0"/>
        <v>18.77745574727993</v>
      </c>
      <c r="N35" s="12"/>
    </row>
    <row r="36" spans="1:14" s="2" customFormat="1" ht="25.5" x14ac:dyDescent="0.2">
      <c r="A36" s="51" t="s">
        <v>1059</v>
      </c>
      <c r="B36" s="51" t="s">
        <v>1844</v>
      </c>
      <c r="C36" s="11" t="s">
        <v>33</v>
      </c>
      <c r="D36" s="66" t="s">
        <v>1092</v>
      </c>
      <c r="E36" s="10" t="s">
        <v>1183</v>
      </c>
      <c r="F36" s="10" t="s">
        <v>12</v>
      </c>
      <c r="G36" s="10" t="s">
        <v>2</v>
      </c>
      <c r="H36" s="40">
        <v>2018</v>
      </c>
      <c r="I36" s="38">
        <v>495711.32</v>
      </c>
      <c r="J36" s="40">
        <v>2020</v>
      </c>
      <c r="K36" s="39">
        <f t="array" ref="K36">[1]!'!TDSheet!R95C19'</f>
        <v>1669763.62</v>
      </c>
      <c r="L36" s="35">
        <f t="shared" si="0"/>
        <v>29.687514691450755</v>
      </c>
    </row>
    <row r="37" spans="1:14" s="2" customFormat="1" ht="25.5" x14ac:dyDescent="0.2">
      <c r="A37" s="51" t="s">
        <v>1059</v>
      </c>
      <c r="B37" s="51" t="s">
        <v>1844</v>
      </c>
      <c r="C37" s="34" t="s">
        <v>34</v>
      </c>
      <c r="D37" s="66" t="s">
        <v>1093</v>
      </c>
      <c r="E37" s="10" t="s">
        <v>1183</v>
      </c>
      <c r="F37" s="10" t="s">
        <v>13</v>
      </c>
      <c r="G37" s="10" t="s">
        <v>2</v>
      </c>
      <c r="H37" s="40">
        <v>2019</v>
      </c>
      <c r="I37" s="38">
        <v>195880.09</v>
      </c>
      <c r="J37" s="40">
        <v>2020</v>
      </c>
      <c r="K37" s="39">
        <v>17819889.899999999</v>
      </c>
      <c r="L37" s="35">
        <f t="shared" si="0"/>
        <v>1.0992216624189133</v>
      </c>
      <c r="N37" s="12"/>
    </row>
    <row r="38" spans="1:14" s="2" customFormat="1" ht="25.5" x14ac:dyDescent="0.2">
      <c r="A38" s="51" t="s">
        <v>1059</v>
      </c>
      <c r="B38" s="51" t="s">
        <v>1844</v>
      </c>
      <c r="C38" s="11" t="s">
        <v>35</v>
      </c>
      <c r="D38" s="66" t="s">
        <v>1094</v>
      </c>
      <c r="E38" s="10" t="s">
        <v>1183</v>
      </c>
      <c r="F38" s="10" t="s">
        <v>12</v>
      </c>
      <c r="G38" s="10" t="s">
        <v>2</v>
      </c>
      <c r="H38" s="40">
        <v>2018</v>
      </c>
      <c r="I38" s="38">
        <v>1867328.18</v>
      </c>
      <c r="J38" s="40">
        <v>2020</v>
      </c>
      <c r="K38" s="39">
        <v>11608259.529999999</v>
      </c>
      <c r="L38" s="35">
        <f t="shared" si="0"/>
        <v>16.086202890055475</v>
      </c>
    </row>
    <row r="39" spans="1:14" s="2" customFormat="1" ht="25.5" x14ac:dyDescent="0.2">
      <c r="A39" s="51" t="s">
        <v>1059</v>
      </c>
      <c r="B39" s="51" t="s">
        <v>1844</v>
      </c>
      <c r="C39" s="34" t="s">
        <v>36</v>
      </c>
      <c r="D39" s="66" t="s">
        <v>1095</v>
      </c>
      <c r="E39" s="10" t="s">
        <v>1198</v>
      </c>
      <c r="F39" s="10" t="s">
        <v>13</v>
      </c>
      <c r="G39" s="10" t="s">
        <v>2</v>
      </c>
      <c r="H39" s="40">
        <v>2019</v>
      </c>
      <c r="I39" s="38">
        <v>152590.72</v>
      </c>
      <c r="J39" s="40">
        <v>2020</v>
      </c>
      <c r="K39" s="39">
        <v>1122276.47</v>
      </c>
      <c r="L39" s="35">
        <f t="shared" si="0"/>
        <v>13.596535620140019</v>
      </c>
      <c r="N39" s="12"/>
    </row>
    <row r="40" spans="1:14" s="2" customFormat="1" ht="25.5" x14ac:dyDescent="0.2">
      <c r="A40" s="51" t="s">
        <v>1059</v>
      </c>
      <c r="B40" s="51" t="s">
        <v>1844</v>
      </c>
      <c r="C40" s="11" t="s">
        <v>37</v>
      </c>
      <c r="D40" s="66" t="s">
        <v>1096</v>
      </c>
      <c r="E40" s="10" t="s">
        <v>1198</v>
      </c>
      <c r="F40" s="10" t="s">
        <v>13</v>
      </c>
      <c r="G40" s="10" t="s">
        <v>2</v>
      </c>
      <c r="H40" s="40">
        <v>2019</v>
      </c>
      <c r="I40" s="38">
        <v>152876.62</v>
      </c>
      <c r="J40" s="40">
        <v>2020</v>
      </c>
      <c r="K40" s="39">
        <v>4152753.06</v>
      </c>
      <c r="L40" s="35">
        <f t="shared" si="0"/>
        <v>3.6813318247244875</v>
      </c>
      <c r="N40" s="12"/>
    </row>
    <row r="41" spans="1:14" s="2" customFormat="1" ht="52.5" customHeight="1" x14ac:dyDescent="0.2">
      <c r="A41" s="51" t="s">
        <v>1059</v>
      </c>
      <c r="B41" s="51" t="s">
        <v>1844</v>
      </c>
      <c r="C41" s="34" t="s">
        <v>38</v>
      </c>
      <c r="D41" s="66" t="s">
        <v>1097</v>
      </c>
      <c r="E41" s="10" t="s">
        <v>1198</v>
      </c>
      <c r="F41" s="10" t="s">
        <v>13</v>
      </c>
      <c r="G41" s="10" t="s">
        <v>2</v>
      </c>
      <c r="H41" s="40">
        <v>2019</v>
      </c>
      <c r="I41" s="38">
        <v>152227.37</v>
      </c>
      <c r="J41" s="40">
        <v>2020</v>
      </c>
      <c r="K41" s="39">
        <v>2362580</v>
      </c>
      <c r="L41" s="35">
        <f t="shared" si="0"/>
        <v>6.4432683760973175</v>
      </c>
      <c r="N41" s="12"/>
    </row>
    <row r="42" spans="1:14" s="2" customFormat="1" ht="48" customHeight="1" x14ac:dyDescent="0.2">
      <c r="A42" s="51" t="s">
        <v>1059</v>
      </c>
      <c r="B42" s="51" t="s">
        <v>1844</v>
      </c>
      <c r="C42" s="34" t="s">
        <v>1036</v>
      </c>
      <c r="D42" s="66" t="s">
        <v>1098</v>
      </c>
      <c r="E42" s="10" t="s">
        <v>1198</v>
      </c>
      <c r="F42" s="10" t="s">
        <v>13</v>
      </c>
      <c r="G42" s="10" t="s">
        <v>2</v>
      </c>
      <c r="H42" s="40">
        <v>2019</v>
      </c>
      <c r="I42" s="38">
        <v>233636.73</v>
      </c>
      <c r="J42" s="40">
        <v>2020</v>
      </c>
      <c r="K42" s="39">
        <v>1574220.19</v>
      </c>
      <c r="L42" s="35">
        <f t="shared" si="0"/>
        <v>14.841426344557302</v>
      </c>
      <c r="N42" s="12"/>
    </row>
    <row r="43" spans="1:14" s="2" customFormat="1" ht="25.5" x14ac:dyDescent="0.2">
      <c r="A43" s="51" t="s">
        <v>1059</v>
      </c>
      <c r="B43" s="51" t="s">
        <v>1844</v>
      </c>
      <c r="C43" s="11" t="s">
        <v>39</v>
      </c>
      <c r="D43" s="66" t="s">
        <v>1099</v>
      </c>
      <c r="E43" s="10" t="s">
        <v>1198</v>
      </c>
      <c r="F43" s="10" t="s">
        <v>12</v>
      </c>
      <c r="G43" s="10" t="s">
        <v>2</v>
      </c>
      <c r="H43" s="40">
        <v>2019</v>
      </c>
      <c r="I43" s="38">
        <v>58443</v>
      </c>
      <c r="J43" s="40">
        <v>2020</v>
      </c>
      <c r="K43" s="39">
        <v>1806714.32</v>
      </c>
      <c r="L43" s="35">
        <f t="shared" si="0"/>
        <v>3.2347670770661736</v>
      </c>
    </row>
    <row r="44" spans="1:14" s="2" customFormat="1" ht="25.5" x14ac:dyDescent="0.2">
      <c r="A44" s="51" t="s">
        <v>1059</v>
      </c>
      <c r="B44" s="51" t="s">
        <v>1844</v>
      </c>
      <c r="C44" s="34" t="s">
        <v>1037</v>
      </c>
      <c r="D44" s="66" t="s">
        <v>1100</v>
      </c>
      <c r="E44" s="10" t="s">
        <v>1198</v>
      </c>
      <c r="F44" s="10" t="s">
        <v>12</v>
      </c>
      <c r="G44" s="10" t="s">
        <v>2</v>
      </c>
      <c r="H44" s="40">
        <v>2019</v>
      </c>
      <c r="I44" s="38">
        <v>58443</v>
      </c>
      <c r="J44" s="40">
        <v>2020</v>
      </c>
      <c r="K44" s="39">
        <v>653489.56000000006</v>
      </c>
      <c r="L44" s="35">
        <f t="shared" si="0"/>
        <v>8.943218618519321</v>
      </c>
    </row>
    <row r="45" spans="1:14" s="2" customFormat="1" ht="25.5" x14ac:dyDescent="0.2">
      <c r="A45" s="51" t="s">
        <v>1059</v>
      </c>
      <c r="B45" s="51" t="s">
        <v>1844</v>
      </c>
      <c r="C45" s="11" t="s">
        <v>1038</v>
      </c>
      <c r="D45" s="66" t="s">
        <v>1101</v>
      </c>
      <c r="E45" s="10" t="s">
        <v>1198</v>
      </c>
      <c r="F45" s="10" t="s">
        <v>12</v>
      </c>
      <c r="G45" s="10" t="s">
        <v>2</v>
      </c>
      <c r="H45" s="40">
        <v>2019</v>
      </c>
      <c r="I45" s="38">
        <v>58443</v>
      </c>
      <c r="J45" s="40">
        <v>2020</v>
      </c>
      <c r="K45" s="39">
        <v>801824.82</v>
      </c>
      <c r="L45" s="35">
        <f t="shared" si="0"/>
        <v>7.2887491808996385</v>
      </c>
    </row>
    <row r="46" spans="1:14" s="2" customFormat="1" ht="25.5" x14ac:dyDescent="0.2">
      <c r="A46" s="51" t="s">
        <v>1059</v>
      </c>
      <c r="B46" s="51" t="s">
        <v>1844</v>
      </c>
      <c r="C46" s="34" t="s">
        <v>1039</v>
      </c>
      <c r="D46" s="66" t="s">
        <v>1102</v>
      </c>
      <c r="E46" s="10" t="s">
        <v>1198</v>
      </c>
      <c r="F46" s="10" t="s">
        <v>12</v>
      </c>
      <c r="G46" s="10" t="s">
        <v>2</v>
      </c>
      <c r="H46" s="40">
        <v>2019</v>
      </c>
      <c r="I46" s="38">
        <v>58443</v>
      </c>
      <c r="J46" s="40">
        <v>2020</v>
      </c>
      <c r="K46" s="39">
        <v>1574674.05</v>
      </c>
      <c r="L46" s="35">
        <f t="shared" si="0"/>
        <v>3.7114347569263622</v>
      </c>
    </row>
    <row r="47" spans="1:14" s="2" customFormat="1" ht="25.5" x14ac:dyDescent="0.2">
      <c r="A47" s="51" t="s">
        <v>1059</v>
      </c>
      <c r="B47" s="51" t="s">
        <v>1844</v>
      </c>
      <c r="C47" s="11" t="s">
        <v>40</v>
      </c>
      <c r="D47" s="66" t="s">
        <v>1103</v>
      </c>
      <c r="E47" s="10" t="s">
        <v>1834</v>
      </c>
      <c r="F47" s="10" t="s">
        <v>12</v>
      </c>
      <c r="G47" s="10" t="s">
        <v>2</v>
      </c>
      <c r="H47" s="40">
        <v>2019</v>
      </c>
      <c r="I47" s="38">
        <v>58443</v>
      </c>
      <c r="J47" s="40">
        <v>2020</v>
      </c>
      <c r="K47" s="39">
        <v>403201.04</v>
      </c>
      <c r="L47" s="35">
        <f t="shared" si="0"/>
        <v>14.494754279403645</v>
      </c>
    </row>
    <row r="48" spans="1:14" s="2" customFormat="1" ht="25.5" x14ac:dyDescent="0.2">
      <c r="A48" s="51" t="s">
        <v>1059</v>
      </c>
      <c r="B48" s="51" t="s">
        <v>1844</v>
      </c>
      <c r="C48" s="34" t="s">
        <v>1040</v>
      </c>
      <c r="D48" s="66" t="s">
        <v>1104</v>
      </c>
      <c r="E48" s="10" t="s">
        <v>1835</v>
      </c>
      <c r="F48" s="10" t="s">
        <v>12</v>
      </c>
      <c r="G48" s="10" t="s">
        <v>2</v>
      </c>
      <c r="H48" s="40">
        <v>2018</v>
      </c>
      <c r="I48" s="38">
        <v>474717.92</v>
      </c>
      <c r="J48" s="40">
        <v>2020</v>
      </c>
      <c r="K48" s="39">
        <v>1437169.43</v>
      </c>
      <c r="L48" s="35">
        <f t="shared" si="0"/>
        <v>33.031451274328873</v>
      </c>
    </row>
    <row r="49" spans="1:14" s="2" customFormat="1" ht="38.25" customHeight="1" x14ac:dyDescent="0.2">
      <c r="A49" s="51" t="s">
        <v>1059</v>
      </c>
      <c r="B49" s="51" t="s">
        <v>1844</v>
      </c>
      <c r="C49" s="34" t="s">
        <v>41</v>
      </c>
      <c r="D49" s="66" t="s">
        <v>1105</v>
      </c>
      <c r="E49" s="10" t="s">
        <v>1835</v>
      </c>
      <c r="F49" s="10" t="s">
        <v>13</v>
      </c>
      <c r="G49" s="10" t="s">
        <v>2</v>
      </c>
      <c r="H49" s="40">
        <v>2019</v>
      </c>
      <c r="I49" s="38">
        <v>375425.82</v>
      </c>
      <c r="J49" s="40">
        <v>2020</v>
      </c>
      <c r="K49" s="39">
        <v>1653163.89</v>
      </c>
      <c r="L49" s="35">
        <f t="shared" si="0"/>
        <v>22.709534261603068</v>
      </c>
      <c r="N49" s="12"/>
    </row>
    <row r="50" spans="1:14" s="2" customFormat="1" ht="25.5" x14ac:dyDescent="0.2">
      <c r="A50" s="51" t="s">
        <v>1059</v>
      </c>
      <c r="B50" s="51" t="s">
        <v>1844</v>
      </c>
      <c r="C50" s="11" t="s">
        <v>42</v>
      </c>
      <c r="D50" s="66" t="s">
        <v>1106</v>
      </c>
      <c r="E50" s="10" t="s">
        <v>1835</v>
      </c>
      <c r="F50" s="10" t="s">
        <v>13</v>
      </c>
      <c r="G50" s="10" t="s">
        <v>2</v>
      </c>
      <c r="H50" s="40">
        <v>2019</v>
      </c>
      <c r="I50" s="38">
        <v>145414.71</v>
      </c>
      <c r="J50" s="40">
        <v>2020</v>
      </c>
      <c r="K50" s="39">
        <v>453643.22</v>
      </c>
      <c r="L50" s="35">
        <f t="shared" si="0"/>
        <v>32.054862409273966</v>
      </c>
      <c r="N50" s="12"/>
    </row>
    <row r="51" spans="1:14" s="2" customFormat="1" ht="25.5" x14ac:dyDescent="0.2">
      <c r="A51" s="51" t="s">
        <v>1059</v>
      </c>
      <c r="B51" s="51" t="s">
        <v>1844</v>
      </c>
      <c r="C51" s="34" t="s">
        <v>43</v>
      </c>
      <c r="D51" s="66" t="s">
        <v>1107</v>
      </c>
      <c r="E51" s="10" t="s">
        <v>1835</v>
      </c>
      <c r="F51" s="10" t="s">
        <v>13</v>
      </c>
      <c r="G51" s="10" t="s">
        <v>2</v>
      </c>
      <c r="H51" s="40">
        <v>2019</v>
      </c>
      <c r="I51" s="38">
        <v>181898.65</v>
      </c>
      <c r="J51" s="40">
        <v>2020</v>
      </c>
      <c r="K51" s="39">
        <v>516712.7</v>
      </c>
      <c r="L51" s="35">
        <f t="shared" si="0"/>
        <v>35.203053844041378</v>
      </c>
      <c r="N51" s="12"/>
    </row>
    <row r="52" spans="1:14" s="2" customFormat="1" ht="25.5" x14ac:dyDescent="0.2">
      <c r="A52" s="51" t="s">
        <v>1059</v>
      </c>
      <c r="B52" s="51" t="s">
        <v>1844</v>
      </c>
      <c r="C52" s="11" t="s">
        <v>1041</v>
      </c>
      <c r="D52" s="66" t="s">
        <v>1108</v>
      </c>
      <c r="E52" s="10" t="s">
        <v>1835</v>
      </c>
      <c r="F52" s="10" t="s">
        <v>13</v>
      </c>
      <c r="G52" s="10" t="s">
        <v>2</v>
      </c>
      <c r="H52" s="40">
        <v>2019</v>
      </c>
      <c r="I52" s="38">
        <v>432770.96</v>
      </c>
      <c r="J52" s="40">
        <v>2020</v>
      </c>
      <c r="K52" s="39">
        <v>3466957.07</v>
      </c>
      <c r="L52" s="35">
        <f t="shared" si="0"/>
        <v>12.482732011446569</v>
      </c>
      <c r="N52" s="12"/>
    </row>
    <row r="53" spans="1:14" s="2" customFormat="1" ht="25.5" x14ac:dyDescent="0.2">
      <c r="A53" s="51" t="s">
        <v>1059</v>
      </c>
      <c r="B53" s="51" t="s">
        <v>1844</v>
      </c>
      <c r="C53" s="34" t="s">
        <v>1042</v>
      </c>
      <c r="D53" s="66" t="s">
        <v>1109</v>
      </c>
      <c r="E53" s="10" t="s">
        <v>1835</v>
      </c>
      <c r="F53" s="10" t="s">
        <v>13</v>
      </c>
      <c r="G53" s="10" t="s">
        <v>2</v>
      </c>
      <c r="H53" s="40">
        <v>2019</v>
      </c>
      <c r="I53" s="38">
        <v>988245.16</v>
      </c>
      <c r="J53" s="40">
        <v>2021</v>
      </c>
      <c r="K53" s="39">
        <f>24729.24*1000</f>
        <v>24729240</v>
      </c>
      <c r="L53" s="35">
        <f t="shared" si="0"/>
        <v>3.9962617532928633</v>
      </c>
      <c r="N53" s="12"/>
    </row>
    <row r="54" spans="1:14" s="2" customFormat="1" ht="25.5" x14ac:dyDescent="0.2">
      <c r="A54" s="51" t="s">
        <v>1059</v>
      </c>
      <c r="B54" s="51" t="s">
        <v>1844</v>
      </c>
      <c r="C54" s="11" t="s">
        <v>1043</v>
      </c>
      <c r="D54" s="66" t="s">
        <v>1110</v>
      </c>
      <c r="E54" s="10" t="s">
        <v>1835</v>
      </c>
      <c r="F54" s="10" t="s">
        <v>13</v>
      </c>
      <c r="G54" s="10" t="s">
        <v>2</v>
      </c>
      <c r="H54" s="40">
        <v>2019</v>
      </c>
      <c r="I54" s="38">
        <v>145503.38</v>
      </c>
      <c r="J54" s="40">
        <v>2020</v>
      </c>
      <c r="K54" s="39">
        <v>1010593.65</v>
      </c>
      <c r="L54" s="35">
        <f t="shared" si="0"/>
        <v>14.397812612418454</v>
      </c>
      <c r="N54" s="12"/>
    </row>
    <row r="55" spans="1:14" s="2" customFormat="1" ht="25.5" x14ac:dyDescent="0.2">
      <c r="A55" s="51" t="s">
        <v>1059</v>
      </c>
      <c r="B55" s="51" t="s">
        <v>1844</v>
      </c>
      <c r="C55" s="34" t="s">
        <v>1044</v>
      </c>
      <c r="D55" s="66" t="s">
        <v>1111</v>
      </c>
      <c r="E55" s="10" t="s">
        <v>1835</v>
      </c>
      <c r="F55" s="10" t="s">
        <v>13</v>
      </c>
      <c r="G55" s="10" t="s">
        <v>2</v>
      </c>
      <c r="H55" s="40">
        <v>2019</v>
      </c>
      <c r="I55" s="38">
        <v>373771.53</v>
      </c>
      <c r="J55" s="40">
        <v>2020</v>
      </c>
      <c r="K55" s="39">
        <v>1284917.28</v>
      </c>
      <c r="L55" s="35">
        <f t="shared" si="0"/>
        <v>29.089151170883159</v>
      </c>
      <c r="N55" s="12"/>
    </row>
    <row r="56" spans="1:14" s="2" customFormat="1" ht="25.5" x14ac:dyDescent="0.2">
      <c r="A56" s="51" t="s">
        <v>1059</v>
      </c>
      <c r="B56" s="51" t="s">
        <v>1844</v>
      </c>
      <c r="C56" s="34" t="s">
        <v>44</v>
      </c>
      <c r="D56" s="66" t="s">
        <v>1112</v>
      </c>
      <c r="E56" s="10" t="s">
        <v>1835</v>
      </c>
      <c r="F56" s="10" t="s">
        <v>13</v>
      </c>
      <c r="G56" s="10" t="s">
        <v>2</v>
      </c>
      <c r="H56" s="40">
        <v>2019</v>
      </c>
      <c r="I56" s="38">
        <v>95391.95</v>
      </c>
      <c r="J56" s="40">
        <v>2020</v>
      </c>
      <c r="K56" s="39">
        <v>947831.29</v>
      </c>
      <c r="L56" s="35">
        <f t="shared" si="0"/>
        <v>10.064233055652762</v>
      </c>
      <c r="N56" s="12"/>
    </row>
    <row r="57" spans="1:14" s="2" customFormat="1" ht="25.5" x14ac:dyDescent="0.2">
      <c r="A57" s="51" t="s">
        <v>1059</v>
      </c>
      <c r="B57" s="51" t="s">
        <v>1844</v>
      </c>
      <c r="C57" s="11" t="s">
        <v>45</v>
      </c>
      <c r="D57" s="66" t="s">
        <v>1113</v>
      </c>
      <c r="E57" s="10" t="s">
        <v>1835</v>
      </c>
      <c r="F57" s="10" t="s">
        <v>12</v>
      </c>
      <c r="G57" s="10" t="s">
        <v>2</v>
      </c>
      <c r="H57" s="40">
        <v>2018</v>
      </c>
      <c r="I57" s="38">
        <v>939734.85</v>
      </c>
      <c r="J57" s="40">
        <v>2020</v>
      </c>
      <c r="K57" s="39">
        <v>21323665.16</v>
      </c>
      <c r="L57" s="35">
        <f t="shared" ref="L57:L94" si="1">I57/K57*100</f>
        <v>4.4070043444632665</v>
      </c>
    </row>
    <row r="58" spans="1:14" s="2" customFormat="1" ht="25.5" x14ac:dyDescent="0.2">
      <c r="A58" s="51" t="s">
        <v>1059</v>
      </c>
      <c r="B58" s="51" t="s">
        <v>1844</v>
      </c>
      <c r="C58" s="34" t="s">
        <v>1045</v>
      </c>
      <c r="D58" s="66" t="s">
        <v>1114</v>
      </c>
      <c r="E58" s="10" t="s">
        <v>1835</v>
      </c>
      <c r="F58" s="10" t="s">
        <v>13</v>
      </c>
      <c r="G58" s="10" t="s">
        <v>2</v>
      </c>
      <c r="H58" s="40">
        <v>2019</v>
      </c>
      <c r="I58" s="38">
        <v>188593.96</v>
      </c>
      <c r="J58" s="40">
        <v>2020</v>
      </c>
      <c r="K58" s="39">
        <v>754206.19</v>
      </c>
      <c r="L58" s="35">
        <f t="shared" si="1"/>
        <v>25.005623462199377</v>
      </c>
      <c r="N58" s="12"/>
    </row>
    <row r="59" spans="1:14" s="2" customFormat="1" ht="25.5" x14ac:dyDescent="0.2">
      <c r="A59" s="51" t="s">
        <v>1059</v>
      </c>
      <c r="B59" s="51" t="s">
        <v>1844</v>
      </c>
      <c r="C59" s="11" t="s">
        <v>46</v>
      </c>
      <c r="D59" s="66" t="s">
        <v>1115</v>
      </c>
      <c r="E59" s="10" t="s">
        <v>1835</v>
      </c>
      <c r="F59" s="10" t="s">
        <v>13</v>
      </c>
      <c r="G59" s="10" t="s">
        <v>2</v>
      </c>
      <c r="H59" s="40">
        <v>2019</v>
      </c>
      <c r="I59" s="38">
        <v>979049.59</v>
      </c>
      <c r="J59" s="40">
        <v>2021</v>
      </c>
      <c r="K59" s="39">
        <f>21266.73*1000</f>
        <v>21266730</v>
      </c>
      <c r="L59" s="35">
        <f t="shared" si="1"/>
        <v>4.60366774769793</v>
      </c>
      <c r="N59" s="12"/>
    </row>
    <row r="60" spans="1:14" s="2" customFormat="1" ht="25.5" x14ac:dyDescent="0.2">
      <c r="A60" s="51" t="s">
        <v>1059</v>
      </c>
      <c r="B60" s="51" t="s">
        <v>1844</v>
      </c>
      <c r="C60" s="34" t="s">
        <v>47</v>
      </c>
      <c r="D60" s="66" t="s">
        <v>1116</v>
      </c>
      <c r="E60" s="10" t="s">
        <v>1835</v>
      </c>
      <c r="F60" s="10" t="s">
        <v>13</v>
      </c>
      <c r="G60" s="10" t="s">
        <v>2</v>
      </c>
      <c r="H60" s="40">
        <v>2019</v>
      </c>
      <c r="I60" s="38">
        <v>101598.32</v>
      </c>
      <c r="J60" s="40">
        <v>2020</v>
      </c>
      <c r="K60" s="39">
        <v>908159.72</v>
      </c>
      <c r="L60" s="35">
        <f t="shared" si="1"/>
        <v>11.187274414681154</v>
      </c>
      <c r="N60" s="12"/>
    </row>
    <row r="61" spans="1:14" s="2" customFormat="1" ht="25.5" x14ac:dyDescent="0.2">
      <c r="A61" s="51" t="s">
        <v>1059</v>
      </c>
      <c r="B61" s="51" t="s">
        <v>1844</v>
      </c>
      <c r="C61" s="11" t="s">
        <v>1046</v>
      </c>
      <c r="D61" s="66" t="s">
        <v>1117</v>
      </c>
      <c r="E61" s="10" t="s">
        <v>1835</v>
      </c>
      <c r="F61" s="10" t="s">
        <v>13</v>
      </c>
      <c r="G61" s="10" t="s">
        <v>2</v>
      </c>
      <c r="H61" s="40">
        <v>2019</v>
      </c>
      <c r="I61" s="38">
        <v>122635.96</v>
      </c>
      <c r="J61" s="40">
        <v>2020</v>
      </c>
      <c r="K61" s="39">
        <v>1296078.27</v>
      </c>
      <c r="L61" s="35">
        <f t="shared" si="1"/>
        <v>9.4620797862771049</v>
      </c>
      <c r="N61" s="12"/>
    </row>
    <row r="62" spans="1:14" s="2" customFormat="1" ht="25.5" x14ac:dyDescent="0.2">
      <c r="A62" s="51" t="s">
        <v>1059</v>
      </c>
      <c r="B62" s="51" t="s">
        <v>1844</v>
      </c>
      <c r="C62" s="34" t="s">
        <v>48</v>
      </c>
      <c r="D62" s="66" t="s">
        <v>1118</v>
      </c>
      <c r="E62" s="10" t="s">
        <v>1835</v>
      </c>
      <c r="F62" s="10" t="s">
        <v>13</v>
      </c>
      <c r="G62" s="10" t="s">
        <v>2</v>
      </c>
      <c r="H62" s="40">
        <v>2019</v>
      </c>
      <c r="I62" s="38">
        <v>131323.16</v>
      </c>
      <c r="J62" s="40">
        <v>2020</v>
      </c>
      <c r="K62" s="39">
        <v>812584.89</v>
      </c>
      <c r="L62" s="35">
        <f t="shared" si="1"/>
        <v>16.161161943338623</v>
      </c>
      <c r="N62" s="12"/>
    </row>
    <row r="63" spans="1:14" s="2" customFormat="1" ht="45" customHeight="1" x14ac:dyDescent="0.2">
      <c r="A63" s="51" t="s">
        <v>1059</v>
      </c>
      <c r="B63" s="51" t="s">
        <v>1844</v>
      </c>
      <c r="C63" s="34" t="s">
        <v>1047</v>
      </c>
      <c r="D63" s="66" t="s">
        <v>1119</v>
      </c>
      <c r="E63" s="10" t="s">
        <v>1835</v>
      </c>
      <c r="F63" s="10" t="s">
        <v>12</v>
      </c>
      <c r="G63" s="10" t="s">
        <v>2</v>
      </c>
      <c r="H63" s="40">
        <v>2019</v>
      </c>
      <c r="I63" s="38">
        <v>58443</v>
      </c>
      <c r="J63" s="40">
        <v>2020</v>
      </c>
      <c r="K63" s="39">
        <v>846679.27</v>
      </c>
      <c r="L63" s="35">
        <f t="shared" si="1"/>
        <v>6.9026137843200051</v>
      </c>
    </row>
    <row r="64" spans="1:14" s="2" customFormat="1" ht="45" customHeight="1" x14ac:dyDescent="0.2">
      <c r="A64" s="51" t="s">
        <v>1059</v>
      </c>
      <c r="B64" s="51" t="s">
        <v>1844</v>
      </c>
      <c r="C64" s="11" t="s">
        <v>1048</v>
      </c>
      <c r="D64" s="64" t="s">
        <v>1120</v>
      </c>
      <c r="E64" s="10" t="s">
        <v>1835</v>
      </c>
      <c r="F64" s="10" t="s">
        <v>12</v>
      </c>
      <c r="G64" s="10" t="s">
        <v>2</v>
      </c>
      <c r="H64" s="40">
        <v>2019</v>
      </c>
      <c r="I64" s="53">
        <v>58443</v>
      </c>
      <c r="J64" s="40">
        <v>2020</v>
      </c>
      <c r="K64" s="54">
        <v>999132.78</v>
      </c>
      <c r="L64" s="35">
        <f t="shared" si="1"/>
        <v>5.8493726929868117</v>
      </c>
    </row>
    <row r="65" spans="1:14" s="2" customFormat="1" ht="45" customHeight="1" x14ac:dyDescent="0.2">
      <c r="A65" s="51" t="s">
        <v>1059</v>
      </c>
      <c r="B65" s="51" t="s">
        <v>1844</v>
      </c>
      <c r="C65" s="34" t="s">
        <v>49</v>
      </c>
      <c r="D65" s="67" t="s">
        <v>1121</v>
      </c>
      <c r="E65" s="10" t="s">
        <v>1835</v>
      </c>
      <c r="F65" s="10" t="s">
        <v>13</v>
      </c>
      <c r="G65" s="10" t="s">
        <v>2</v>
      </c>
      <c r="H65" s="40">
        <v>2019</v>
      </c>
      <c r="I65" s="38">
        <v>122601.95</v>
      </c>
      <c r="J65" s="40">
        <v>2020</v>
      </c>
      <c r="K65" s="39">
        <v>1005933.82</v>
      </c>
      <c r="L65" s="35">
        <f t="shared" si="1"/>
        <v>12.187874347439676</v>
      </c>
      <c r="N65" s="12"/>
    </row>
    <row r="66" spans="1:14" s="2" customFormat="1" ht="45" customHeight="1" x14ac:dyDescent="0.2">
      <c r="A66" s="51" t="s">
        <v>1059</v>
      </c>
      <c r="B66" s="51" t="s">
        <v>1844</v>
      </c>
      <c r="C66" s="11" t="s">
        <v>50</v>
      </c>
      <c r="D66" s="64" t="s">
        <v>1122</v>
      </c>
      <c r="E66" s="10" t="s">
        <v>1835</v>
      </c>
      <c r="F66" s="10" t="s">
        <v>13</v>
      </c>
      <c r="G66" s="10" t="s">
        <v>2</v>
      </c>
      <c r="H66" s="40">
        <v>2019</v>
      </c>
      <c r="I66" s="38">
        <v>123121.39</v>
      </c>
      <c r="J66" s="40">
        <v>2020</v>
      </c>
      <c r="K66" s="39">
        <v>1018619.59</v>
      </c>
      <c r="L66" s="35">
        <f t="shared" si="1"/>
        <v>12.087082479927567</v>
      </c>
      <c r="N66" s="12"/>
    </row>
    <row r="67" spans="1:14" s="2" customFormat="1" ht="25.5" x14ac:dyDescent="0.2">
      <c r="A67" s="51" t="s">
        <v>1059</v>
      </c>
      <c r="B67" s="51" t="s">
        <v>1844</v>
      </c>
      <c r="C67" s="34" t="s">
        <v>51</v>
      </c>
      <c r="D67" s="66" t="s">
        <v>1123</v>
      </c>
      <c r="E67" s="10" t="s">
        <v>1835</v>
      </c>
      <c r="F67" s="10" t="s">
        <v>13</v>
      </c>
      <c r="G67" s="10" t="s">
        <v>2</v>
      </c>
      <c r="H67" s="40">
        <v>2019</v>
      </c>
      <c r="I67" s="38">
        <v>132945.73000000001</v>
      </c>
      <c r="J67" s="40">
        <v>2020</v>
      </c>
      <c r="K67" s="39">
        <v>993156.13</v>
      </c>
      <c r="L67" s="35">
        <f t="shared" si="1"/>
        <v>13.386186318962762</v>
      </c>
      <c r="N67" s="12"/>
    </row>
    <row r="68" spans="1:14" s="2" customFormat="1" ht="38.25" customHeight="1" x14ac:dyDescent="0.2">
      <c r="A68" s="51" t="s">
        <v>1059</v>
      </c>
      <c r="B68" s="51" t="s">
        <v>1844</v>
      </c>
      <c r="C68" s="11" t="s">
        <v>52</v>
      </c>
      <c r="D68" s="66" t="s">
        <v>1124</v>
      </c>
      <c r="E68" s="10" t="s">
        <v>1835</v>
      </c>
      <c r="F68" s="10" t="s">
        <v>13</v>
      </c>
      <c r="G68" s="10" t="s">
        <v>2</v>
      </c>
      <c r="H68" s="40">
        <v>2019</v>
      </c>
      <c r="I68" s="38">
        <v>100062.03</v>
      </c>
      <c r="J68" s="40">
        <v>2020</v>
      </c>
      <c r="K68" s="39">
        <v>444781.06</v>
      </c>
      <c r="L68" s="35">
        <f t="shared" si="1"/>
        <v>22.496917921819779</v>
      </c>
      <c r="N68" s="12"/>
    </row>
    <row r="69" spans="1:14" s="2" customFormat="1" ht="38.25" customHeight="1" x14ac:dyDescent="0.2">
      <c r="A69" s="51" t="s">
        <v>1059</v>
      </c>
      <c r="B69" s="51" t="s">
        <v>1844</v>
      </c>
      <c r="C69" s="34" t="s">
        <v>53</v>
      </c>
      <c r="D69" s="66" t="s">
        <v>1125</v>
      </c>
      <c r="E69" s="10" t="s">
        <v>1835</v>
      </c>
      <c r="F69" s="10" t="s">
        <v>13</v>
      </c>
      <c r="G69" s="10" t="s">
        <v>2</v>
      </c>
      <c r="H69" s="40">
        <v>2019</v>
      </c>
      <c r="I69" s="38">
        <v>128436.27</v>
      </c>
      <c r="J69" s="40">
        <v>2020</v>
      </c>
      <c r="K69" s="39">
        <v>441591.6</v>
      </c>
      <c r="L69" s="35">
        <f t="shared" si="1"/>
        <v>29.084853516235366</v>
      </c>
      <c r="N69" s="12"/>
    </row>
    <row r="70" spans="1:14" s="2" customFormat="1" ht="25.5" x14ac:dyDescent="0.2">
      <c r="A70" s="51" t="s">
        <v>1059</v>
      </c>
      <c r="B70" s="51" t="s">
        <v>1844</v>
      </c>
      <c r="C70" s="34" t="s">
        <v>1049</v>
      </c>
      <c r="D70" s="66" t="s">
        <v>1126</v>
      </c>
      <c r="E70" s="10" t="s">
        <v>1836</v>
      </c>
      <c r="F70" s="10" t="s">
        <v>13</v>
      </c>
      <c r="G70" s="10" t="s">
        <v>2</v>
      </c>
      <c r="H70" s="40">
        <v>2019</v>
      </c>
      <c r="I70" s="38">
        <v>360532.54</v>
      </c>
      <c r="J70" s="40">
        <v>2020</v>
      </c>
      <c r="K70" s="39">
        <v>2726141.73</v>
      </c>
      <c r="L70" s="35">
        <f t="shared" si="1"/>
        <v>13.225010865447556</v>
      </c>
      <c r="N70" s="12"/>
    </row>
    <row r="71" spans="1:14" s="2" customFormat="1" ht="25.5" x14ac:dyDescent="0.2">
      <c r="A71" s="51" t="s">
        <v>1059</v>
      </c>
      <c r="B71" s="51" t="s">
        <v>1844</v>
      </c>
      <c r="C71" s="11" t="s">
        <v>54</v>
      </c>
      <c r="D71" s="66" t="s">
        <v>1127</v>
      </c>
      <c r="E71" s="10" t="s">
        <v>1836</v>
      </c>
      <c r="F71" s="10" t="s">
        <v>13</v>
      </c>
      <c r="G71" s="10" t="s">
        <v>2</v>
      </c>
      <c r="H71" s="40">
        <v>2019</v>
      </c>
      <c r="I71" s="38">
        <v>315252.46000000002</v>
      </c>
      <c r="J71" s="40">
        <v>2020</v>
      </c>
      <c r="K71" s="39">
        <v>2029673.98</v>
      </c>
      <c r="L71" s="35">
        <f t="shared" si="1"/>
        <v>15.532172314688689</v>
      </c>
      <c r="N71" s="12"/>
    </row>
    <row r="72" spans="1:14" s="2" customFormat="1" ht="25.5" x14ac:dyDescent="0.2">
      <c r="A72" s="51" t="s">
        <v>1059</v>
      </c>
      <c r="B72" s="51" t="s">
        <v>1844</v>
      </c>
      <c r="C72" s="34" t="s">
        <v>55</v>
      </c>
      <c r="D72" s="66" t="s">
        <v>1128</v>
      </c>
      <c r="E72" s="10" t="s">
        <v>1836</v>
      </c>
      <c r="F72" s="10" t="s">
        <v>13</v>
      </c>
      <c r="G72" s="10" t="s">
        <v>2</v>
      </c>
      <c r="H72" s="40">
        <v>2019</v>
      </c>
      <c r="I72" s="38">
        <v>618297.19999999995</v>
      </c>
      <c r="J72" s="40">
        <v>2020</v>
      </c>
      <c r="K72" s="39">
        <v>5410114.2400000002</v>
      </c>
      <c r="L72" s="35">
        <f t="shared" si="1"/>
        <v>11.42854240357039</v>
      </c>
      <c r="N72" s="12"/>
    </row>
    <row r="73" spans="1:14" s="2" customFormat="1" ht="38.25" customHeight="1" x14ac:dyDescent="0.2">
      <c r="A73" s="51" t="s">
        <v>1059</v>
      </c>
      <c r="B73" s="51" t="s">
        <v>1844</v>
      </c>
      <c r="C73" s="11" t="s">
        <v>56</v>
      </c>
      <c r="D73" s="66" t="s">
        <v>1129</v>
      </c>
      <c r="E73" s="10" t="s">
        <v>1836</v>
      </c>
      <c r="F73" s="10" t="s">
        <v>12</v>
      </c>
      <c r="G73" s="10" t="s">
        <v>2</v>
      </c>
      <c r="H73" s="40">
        <v>2019</v>
      </c>
      <c r="I73" s="38">
        <v>4038273.33</v>
      </c>
      <c r="J73" s="40">
        <v>2021</v>
      </c>
      <c r="K73" s="39">
        <f>81879.82*1000</f>
        <v>81879820</v>
      </c>
      <c r="L73" s="35">
        <f t="shared" si="1"/>
        <v>4.9319518899772863</v>
      </c>
    </row>
    <row r="74" spans="1:14" s="2" customFormat="1" ht="25.5" x14ac:dyDescent="0.2">
      <c r="A74" s="51" t="s">
        <v>1059</v>
      </c>
      <c r="B74" s="51" t="s">
        <v>1844</v>
      </c>
      <c r="C74" s="34" t="s">
        <v>1050</v>
      </c>
      <c r="D74" s="66" t="s">
        <v>1130</v>
      </c>
      <c r="E74" s="10" t="s">
        <v>1836</v>
      </c>
      <c r="F74" s="10" t="s">
        <v>13</v>
      </c>
      <c r="G74" s="10" t="s">
        <v>2</v>
      </c>
      <c r="H74" s="40">
        <v>2019</v>
      </c>
      <c r="I74" s="38">
        <v>278906.12</v>
      </c>
      <c r="J74" s="40">
        <v>2020</v>
      </c>
      <c r="K74" s="39">
        <v>3238424.91</v>
      </c>
      <c r="L74" s="35">
        <f t="shared" si="1"/>
        <v>8.6124004030094987</v>
      </c>
      <c r="N74" s="12"/>
    </row>
    <row r="75" spans="1:14" s="2" customFormat="1" ht="25.5" x14ac:dyDescent="0.2">
      <c r="A75" s="51" t="s">
        <v>1059</v>
      </c>
      <c r="B75" s="51" t="s">
        <v>1844</v>
      </c>
      <c r="C75" s="11" t="s">
        <v>57</v>
      </c>
      <c r="D75" s="66" t="s">
        <v>1131</v>
      </c>
      <c r="E75" s="10" t="s">
        <v>1837</v>
      </c>
      <c r="F75" s="10" t="s">
        <v>13</v>
      </c>
      <c r="G75" s="10" t="s">
        <v>2</v>
      </c>
      <c r="H75" s="40">
        <v>2019</v>
      </c>
      <c r="I75" s="38">
        <v>330160.24</v>
      </c>
      <c r="J75" s="40">
        <v>2020</v>
      </c>
      <c r="K75" s="39">
        <v>1054921.46</v>
      </c>
      <c r="L75" s="35">
        <f t="shared" si="1"/>
        <v>31.297139409790752</v>
      </c>
      <c r="N75" s="12"/>
    </row>
    <row r="76" spans="1:14" s="2" customFormat="1" ht="25.5" x14ac:dyDescent="0.2">
      <c r="A76" s="51" t="s">
        <v>1059</v>
      </c>
      <c r="B76" s="51" t="s">
        <v>1844</v>
      </c>
      <c r="C76" s="34" t="s">
        <v>1051</v>
      </c>
      <c r="D76" s="66" t="s">
        <v>1132</v>
      </c>
      <c r="E76" s="10" t="s">
        <v>1837</v>
      </c>
      <c r="F76" s="10" t="s">
        <v>13</v>
      </c>
      <c r="G76" s="10" t="s">
        <v>2</v>
      </c>
      <c r="H76" s="40">
        <v>2019</v>
      </c>
      <c r="I76" s="38">
        <v>139603.57999999999</v>
      </c>
      <c r="J76" s="40">
        <v>2020</v>
      </c>
      <c r="K76" s="39">
        <v>3302199.24</v>
      </c>
      <c r="L76" s="35">
        <f t="shared" si="1"/>
        <v>4.2275940927174336</v>
      </c>
      <c r="N76" s="12"/>
    </row>
    <row r="77" spans="1:14" s="2" customFormat="1" ht="25.5" x14ac:dyDescent="0.2">
      <c r="A77" s="51" t="s">
        <v>1059</v>
      </c>
      <c r="B77" s="51" t="s">
        <v>1844</v>
      </c>
      <c r="C77" s="34" t="s">
        <v>58</v>
      </c>
      <c r="D77" s="66" t="s">
        <v>1133</v>
      </c>
      <c r="E77" s="10" t="s">
        <v>1837</v>
      </c>
      <c r="F77" s="10" t="s">
        <v>12</v>
      </c>
      <c r="G77" s="10" t="s">
        <v>2</v>
      </c>
      <c r="H77" s="40">
        <v>2018</v>
      </c>
      <c r="I77" s="38">
        <v>571243.42000000004</v>
      </c>
      <c r="J77" s="40">
        <v>2020</v>
      </c>
      <c r="K77" s="39">
        <v>2600041.92</v>
      </c>
      <c r="L77" s="35">
        <f t="shared" si="1"/>
        <v>21.970546536418922</v>
      </c>
    </row>
    <row r="78" spans="1:14" s="2" customFormat="1" ht="25.5" x14ac:dyDescent="0.2">
      <c r="A78" s="51" t="s">
        <v>1059</v>
      </c>
      <c r="B78" s="51" t="s">
        <v>1844</v>
      </c>
      <c r="C78" s="11" t="s">
        <v>1052</v>
      </c>
      <c r="D78" s="66" t="s">
        <v>1134</v>
      </c>
      <c r="E78" s="10" t="s">
        <v>1837</v>
      </c>
      <c r="F78" s="10" t="s">
        <v>12</v>
      </c>
      <c r="G78" s="10" t="s">
        <v>2</v>
      </c>
      <c r="H78" s="40">
        <v>2018</v>
      </c>
      <c r="I78" s="38">
        <v>715153.23</v>
      </c>
      <c r="J78" s="40">
        <v>2020</v>
      </c>
      <c r="K78" s="39">
        <v>3561694.52</v>
      </c>
      <c r="L78" s="35">
        <f t="shared" si="1"/>
        <v>20.0790164901621</v>
      </c>
    </row>
    <row r="79" spans="1:14" s="2" customFormat="1" ht="25.5" x14ac:dyDescent="0.2">
      <c r="A79" s="51" t="s">
        <v>1059</v>
      </c>
      <c r="B79" s="51" t="s">
        <v>1844</v>
      </c>
      <c r="C79" s="34" t="s">
        <v>59</v>
      </c>
      <c r="D79" s="66" t="s">
        <v>1135</v>
      </c>
      <c r="E79" s="10" t="s">
        <v>1837</v>
      </c>
      <c r="F79" s="10" t="s">
        <v>13</v>
      </c>
      <c r="G79" s="10" t="s">
        <v>2</v>
      </c>
      <c r="H79" s="40">
        <v>2019</v>
      </c>
      <c r="I79" s="38">
        <v>330199.67</v>
      </c>
      <c r="J79" s="40">
        <v>2020</v>
      </c>
      <c r="K79" s="39">
        <v>939349.65</v>
      </c>
      <c r="L79" s="35">
        <f t="shared" si="1"/>
        <v>35.151944752414607</v>
      </c>
      <c r="N79" s="12"/>
    </row>
    <row r="80" spans="1:14" s="2" customFormat="1" ht="25.5" x14ac:dyDescent="0.2">
      <c r="A80" s="51" t="s">
        <v>1059</v>
      </c>
      <c r="B80" s="51" t="s">
        <v>1844</v>
      </c>
      <c r="C80" s="11" t="s">
        <v>60</v>
      </c>
      <c r="D80" s="66" t="s">
        <v>1136</v>
      </c>
      <c r="E80" s="10" t="s">
        <v>1837</v>
      </c>
      <c r="F80" s="10" t="s">
        <v>12</v>
      </c>
      <c r="G80" s="10" t="s">
        <v>2</v>
      </c>
      <c r="H80" s="40">
        <v>2019</v>
      </c>
      <c r="I80" s="38">
        <v>58443</v>
      </c>
      <c r="J80" s="40">
        <v>2020</v>
      </c>
      <c r="K80" s="39">
        <v>1536910.95</v>
      </c>
      <c r="L80" s="35">
        <f t="shared" si="1"/>
        <v>3.8026276018138856</v>
      </c>
    </row>
    <row r="81" spans="1:14" s="2" customFormat="1" ht="25.5" x14ac:dyDescent="0.2">
      <c r="A81" s="51" t="s">
        <v>1059</v>
      </c>
      <c r="B81" s="51" t="s">
        <v>1844</v>
      </c>
      <c r="C81" s="34" t="s">
        <v>1053</v>
      </c>
      <c r="D81" s="66" t="s">
        <v>1137</v>
      </c>
      <c r="E81" s="10" t="s">
        <v>1837</v>
      </c>
      <c r="F81" s="10" t="s">
        <v>12</v>
      </c>
      <c r="G81" s="10" t="s">
        <v>2</v>
      </c>
      <c r="H81" s="40">
        <v>2019</v>
      </c>
      <c r="I81" s="38">
        <v>58443</v>
      </c>
      <c r="J81" s="40">
        <v>2020</v>
      </c>
      <c r="K81" s="39">
        <v>967097.1</v>
      </c>
      <c r="L81" s="35">
        <f t="shared" si="1"/>
        <v>6.0431367232928315</v>
      </c>
    </row>
    <row r="82" spans="1:14" s="2" customFormat="1" ht="25.5" x14ac:dyDescent="0.2">
      <c r="A82" s="51" t="s">
        <v>1059</v>
      </c>
      <c r="B82" s="51" t="s">
        <v>1844</v>
      </c>
      <c r="C82" s="11" t="s">
        <v>1054</v>
      </c>
      <c r="D82" s="66" t="s">
        <v>1138</v>
      </c>
      <c r="E82" s="10" t="s">
        <v>1837</v>
      </c>
      <c r="F82" s="10" t="s">
        <v>12</v>
      </c>
      <c r="G82" s="10" t="s">
        <v>2</v>
      </c>
      <c r="H82" s="40">
        <v>2019</v>
      </c>
      <c r="I82" s="38">
        <v>58443</v>
      </c>
      <c r="J82" s="40">
        <v>2020</v>
      </c>
      <c r="K82" s="39">
        <v>1465959.83</v>
      </c>
      <c r="L82" s="35">
        <f t="shared" si="1"/>
        <v>3.9866713128148947</v>
      </c>
    </row>
    <row r="83" spans="1:14" s="2" customFormat="1" ht="25.5" x14ac:dyDescent="0.2">
      <c r="A83" s="51" t="s">
        <v>1059</v>
      </c>
      <c r="B83" s="51" t="s">
        <v>1844</v>
      </c>
      <c r="C83" s="34" t="s">
        <v>1055</v>
      </c>
      <c r="D83" s="66" t="s">
        <v>1139</v>
      </c>
      <c r="E83" s="10" t="s">
        <v>1837</v>
      </c>
      <c r="F83" s="10" t="s">
        <v>12</v>
      </c>
      <c r="G83" s="10" t="s">
        <v>2</v>
      </c>
      <c r="H83" s="40">
        <v>2019</v>
      </c>
      <c r="I83" s="38">
        <v>58443</v>
      </c>
      <c r="J83" s="40">
        <v>2020</v>
      </c>
      <c r="K83" s="39">
        <v>1289242.8600000001</v>
      </c>
      <c r="L83" s="35">
        <f t="shared" si="1"/>
        <v>4.5331257448266955</v>
      </c>
    </row>
    <row r="84" spans="1:14" s="2" customFormat="1" ht="25.5" x14ac:dyDescent="0.2">
      <c r="A84" s="51" t="s">
        <v>1059</v>
      </c>
      <c r="B84" s="51" t="s">
        <v>1844</v>
      </c>
      <c r="C84" s="34" t="s">
        <v>61</v>
      </c>
      <c r="D84" s="66" t="s">
        <v>1140</v>
      </c>
      <c r="E84" s="10" t="s">
        <v>1838</v>
      </c>
      <c r="F84" s="10" t="s">
        <v>13</v>
      </c>
      <c r="G84" s="10" t="s">
        <v>2</v>
      </c>
      <c r="H84" s="40">
        <v>2019</v>
      </c>
      <c r="I84" s="38">
        <v>178614.81</v>
      </c>
      <c r="J84" s="40">
        <v>2020</v>
      </c>
      <c r="K84" s="39">
        <f t="array" ref="K84">[1]!'!TDSheet!R306C19'</f>
        <v>1552003.06</v>
      </c>
      <c r="L84" s="35">
        <f t="shared" si="1"/>
        <v>11.508663520289709</v>
      </c>
      <c r="N84" s="12"/>
    </row>
    <row r="85" spans="1:14" s="2" customFormat="1" ht="25.5" x14ac:dyDescent="0.2">
      <c r="A85" s="51" t="s">
        <v>1059</v>
      </c>
      <c r="B85" s="51" t="s">
        <v>1844</v>
      </c>
      <c r="C85" s="11" t="s">
        <v>62</v>
      </c>
      <c r="D85" s="66" t="s">
        <v>1141</v>
      </c>
      <c r="E85" s="10" t="s">
        <v>1838</v>
      </c>
      <c r="F85" s="10" t="s">
        <v>12</v>
      </c>
      <c r="G85" s="10" t="s">
        <v>2</v>
      </c>
      <c r="H85" s="40">
        <v>2018</v>
      </c>
      <c r="I85" s="38">
        <v>610812.9</v>
      </c>
      <c r="J85" s="40">
        <v>2020</v>
      </c>
      <c r="K85" s="39">
        <v>2232394.77</v>
      </c>
      <c r="L85" s="35">
        <f t="shared" si="1"/>
        <v>27.361330003474254</v>
      </c>
    </row>
    <row r="86" spans="1:14" s="2" customFormat="1" ht="25.5" x14ac:dyDescent="0.2">
      <c r="A86" s="51" t="s">
        <v>1059</v>
      </c>
      <c r="B86" s="51" t="s">
        <v>1844</v>
      </c>
      <c r="C86" s="34" t="s">
        <v>63</v>
      </c>
      <c r="D86" s="66" t="s">
        <v>608</v>
      </c>
      <c r="E86" s="10" t="s">
        <v>1838</v>
      </c>
      <c r="F86" s="10" t="s">
        <v>12</v>
      </c>
      <c r="G86" s="10" t="s">
        <v>2</v>
      </c>
      <c r="H86" s="40">
        <v>2012</v>
      </c>
      <c r="I86" s="38">
        <v>1405634.62</v>
      </c>
      <c r="J86" s="40">
        <v>2022</v>
      </c>
      <c r="K86" s="39">
        <v>13392480</v>
      </c>
      <c r="L86" s="35">
        <f t="shared" si="1"/>
        <v>10.495700721598988</v>
      </c>
    </row>
    <row r="87" spans="1:14" s="2" customFormat="1" ht="25.5" x14ac:dyDescent="0.2">
      <c r="A87" s="51" t="s">
        <v>1059</v>
      </c>
      <c r="B87" s="51" t="s">
        <v>1844</v>
      </c>
      <c r="C87" s="11" t="s">
        <v>64</v>
      </c>
      <c r="D87" s="66" t="s">
        <v>1142</v>
      </c>
      <c r="E87" s="10" t="s">
        <v>1839</v>
      </c>
      <c r="F87" s="10" t="s">
        <v>13</v>
      </c>
      <c r="G87" s="10" t="s">
        <v>2</v>
      </c>
      <c r="H87" s="40">
        <v>2019</v>
      </c>
      <c r="I87" s="38">
        <v>203977.94</v>
      </c>
      <c r="J87" s="40">
        <v>2020</v>
      </c>
      <c r="K87" s="39">
        <v>1495645.72</v>
      </c>
      <c r="L87" s="35">
        <f t="shared" si="1"/>
        <v>13.63811879192888</v>
      </c>
      <c r="N87" s="12"/>
    </row>
    <row r="88" spans="1:14" s="2" customFormat="1" ht="25.5" x14ac:dyDescent="0.2">
      <c r="A88" s="51" t="s">
        <v>1059</v>
      </c>
      <c r="B88" s="51" t="s">
        <v>1844</v>
      </c>
      <c r="C88" s="34" t="s">
        <v>65</v>
      </c>
      <c r="D88" s="66" t="s">
        <v>1143</v>
      </c>
      <c r="E88" s="10" t="s">
        <v>1839</v>
      </c>
      <c r="F88" s="10" t="s">
        <v>12</v>
      </c>
      <c r="G88" s="10" t="s">
        <v>2</v>
      </c>
      <c r="H88" s="40">
        <v>2018</v>
      </c>
      <c r="I88" s="38">
        <v>2863034.38</v>
      </c>
      <c r="J88" s="40">
        <v>2020</v>
      </c>
      <c r="K88" s="39">
        <v>10490791.23</v>
      </c>
      <c r="L88" s="35">
        <f t="shared" si="1"/>
        <v>27.290928941686698</v>
      </c>
    </row>
    <row r="89" spans="1:14" s="2" customFormat="1" ht="25.5" x14ac:dyDescent="0.2">
      <c r="A89" s="51" t="s">
        <v>1059</v>
      </c>
      <c r="B89" s="51" t="s">
        <v>1844</v>
      </c>
      <c r="C89" s="11" t="s">
        <v>66</v>
      </c>
      <c r="D89" s="66" t="s">
        <v>1144</v>
      </c>
      <c r="E89" s="10" t="s">
        <v>1839</v>
      </c>
      <c r="F89" s="10" t="s">
        <v>13</v>
      </c>
      <c r="G89" s="10" t="s">
        <v>2</v>
      </c>
      <c r="H89" s="40">
        <v>2019</v>
      </c>
      <c r="I89" s="38">
        <v>123827.6</v>
      </c>
      <c r="J89" s="40">
        <v>2020</v>
      </c>
      <c r="K89" s="39">
        <v>1296300.58</v>
      </c>
      <c r="L89" s="35">
        <f t="shared" si="1"/>
        <v>9.5523832906099599</v>
      </c>
      <c r="N89" s="12"/>
    </row>
    <row r="90" spans="1:14" s="2" customFormat="1" ht="38.25" customHeight="1" x14ac:dyDescent="0.2">
      <c r="A90" s="51" t="s">
        <v>1059</v>
      </c>
      <c r="B90" s="51" t="s">
        <v>1844</v>
      </c>
      <c r="C90" s="34" t="s">
        <v>67</v>
      </c>
      <c r="D90" s="66" t="s">
        <v>1145</v>
      </c>
      <c r="E90" s="10" t="s">
        <v>1839</v>
      </c>
      <c r="F90" s="10" t="s">
        <v>13</v>
      </c>
      <c r="G90" s="10" t="s">
        <v>2</v>
      </c>
      <c r="H90" s="40">
        <v>2019</v>
      </c>
      <c r="I90" s="38">
        <v>140821.66</v>
      </c>
      <c r="J90" s="40">
        <v>2020</v>
      </c>
      <c r="K90" s="39">
        <v>646977.49</v>
      </c>
      <c r="L90" s="35">
        <f t="shared" si="1"/>
        <v>21.766083391865767</v>
      </c>
      <c r="N90" s="12"/>
    </row>
    <row r="91" spans="1:14" s="2" customFormat="1" ht="25.5" x14ac:dyDescent="0.2">
      <c r="A91" s="51" t="s">
        <v>1059</v>
      </c>
      <c r="B91" s="51" t="s">
        <v>1844</v>
      </c>
      <c r="C91" s="34" t="s">
        <v>68</v>
      </c>
      <c r="D91" s="66" t="s">
        <v>1146</v>
      </c>
      <c r="E91" s="10" t="s">
        <v>1839</v>
      </c>
      <c r="F91" s="10" t="s">
        <v>13</v>
      </c>
      <c r="G91" s="10" t="s">
        <v>2</v>
      </c>
      <c r="H91" s="40">
        <v>2019</v>
      </c>
      <c r="I91" s="38">
        <v>117381.11</v>
      </c>
      <c r="J91" s="40">
        <v>2020</v>
      </c>
      <c r="K91" s="39">
        <v>260928.29</v>
      </c>
      <c r="L91" s="35">
        <f t="shared" si="1"/>
        <v>44.985965301041141</v>
      </c>
      <c r="N91" s="12"/>
    </row>
    <row r="92" spans="1:14" s="2" customFormat="1" ht="25.5" x14ac:dyDescent="0.2">
      <c r="A92" s="51" t="s">
        <v>1059</v>
      </c>
      <c r="B92" s="51" t="s">
        <v>1844</v>
      </c>
      <c r="C92" s="11" t="s">
        <v>69</v>
      </c>
      <c r="D92" s="66" t="s">
        <v>1147</v>
      </c>
      <c r="E92" s="10" t="s">
        <v>1839</v>
      </c>
      <c r="F92" s="10" t="s">
        <v>13</v>
      </c>
      <c r="G92" s="10" t="s">
        <v>2</v>
      </c>
      <c r="H92" s="40">
        <v>2019</v>
      </c>
      <c r="I92" s="38">
        <v>346350.66</v>
      </c>
      <c r="J92" s="40">
        <v>2020</v>
      </c>
      <c r="K92" s="39">
        <v>1851098.93</v>
      </c>
      <c r="L92" s="35">
        <f t="shared" si="1"/>
        <v>18.710542931381845</v>
      </c>
      <c r="N92" s="12"/>
    </row>
    <row r="93" spans="1:14" s="2" customFormat="1" ht="38.25" customHeight="1" x14ac:dyDescent="0.2">
      <c r="A93" s="51" t="s">
        <v>1059</v>
      </c>
      <c r="B93" s="51" t="s">
        <v>1844</v>
      </c>
      <c r="C93" s="34" t="s">
        <v>70</v>
      </c>
      <c r="D93" s="66" t="s">
        <v>1148</v>
      </c>
      <c r="E93" s="10" t="s">
        <v>1839</v>
      </c>
      <c r="F93" s="10" t="s">
        <v>13</v>
      </c>
      <c r="G93" s="10" t="s">
        <v>2</v>
      </c>
      <c r="H93" s="40">
        <v>2019</v>
      </c>
      <c r="I93" s="38">
        <v>355041.82</v>
      </c>
      <c r="J93" s="40">
        <v>2020</v>
      </c>
      <c r="K93" s="39">
        <v>1439005.24</v>
      </c>
      <c r="L93" s="35">
        <f t="shared" si="1"/>
        <v>24.672726000636384</v>
      </c>
      <c r="N93" s="12"/>
    </row>
    <row r="94" spans="1:14" s="2" customFormat="1" ht="25.5" x14ac:dyDescent="0.2">
      <c r="A94" s="51" t="s">
        <v>1059</v>
      </c>
      <c r="B94" s="51" t="s">
        <v>1844</v>
      </c>
      <c r="C94" s="11" t="s">
        <v>71</v>
      </c>
      <c r="D94" s="66" t="s">
        <v>1149</v>
      </c>
      <c r="E94" s="10" t="s">
        <v>1839</v>
      </c>
      <c r="F94" s="10" t="s">
        <v>13</v>
      </c>
      <c r="G94" s="10" t="s">
        <v>2</v>
      </c>
      <c r="H94" s="40">
        <v>2019</v>
      </c>
      <c r="I94" s="38">
        <v>118789.69</v>
      </c>
      <c r="J94" s="40">
        <v>2020</v>
      </c>
      <c r="K94" s="39">
        <v>419038.07</v>
      </c>
      <c r="L94" s="35">
        <f t="shared" si="1"/>
        <v>28.348185643371259</v>
      </c>
      <c r="N94" s="12"/>
    </row>
    <row r="95" spans="1:14" s="2" customFormat="1" ht="25.5" x14ac:dyDescent="0.2">
      <c r="A95" s="55" t="s">
        <v>1060</v>
      </c>
      <c r="B95" s="55" t="s">
        <v>1844</v>
      </c>
      <c r="C95" s="34" t="s">
        <v>72</v>
      </c>
      <c r="D95" s="66" t="s">
        <v>1150</v>
      </c>
      <c r="E95" s="10" t="s">
        <v>1183</v>
      </c>
      <c r="F95" s="10" t="s">
        <v>1056</v>
      </c>
      <c r="G95" s="10" t="s">
        <v>2</v>
      </c>
      <c r="H95" s="35">
        <v>2019</v>
      </c>
      <c r="I95" s="38">
        <v>273112.13</v>
      </c>
      <c r="J95" s="40">
        <v>2020</v>
      </c>
      <c r="K95" s="39" t="s">
        <v>8</v>
      </c>
      <c r="L95" s="35">
        <v>50</v>
      </c>
    </row>
    <row r="96" spans="1:14" s="2" customFormat="1" ht="30" customHeight="1" x14ac:dyDescent="0.2">
      <c r="A96" s="55" t="s">
        <v>1060</v>
      </c>
      <c r="B96" s="55" t="s">
        <v>1844</v>
      </c>
      <c r="C96" s="11" t="s">
        <v>73</v>
      </c>
      <c r="D96" s="66" t="s">
        <v>611</v>
      </c>
      <c r="E96" s="10" t="s">
        <v>1198</v>
      </c>
      <c r="F96" s="10" t="s">
        <v>1056</v>
      </c>
      <c r="G96" s="10" t="s">
        <v>2</v>
      </c>
      <c r="H96" s="35">
        <v>2018</v>
      </c>
      <c r="I96" s="38">
        <v>38709.9</v>
      </c>
      <c r="J96" s="40">
        <v>2020</v>
      </c>
      <c r="K96" s="39" t="s">
        <v>8</v>
      </c>
      <c r="L96" s="35">
        <v>50</v>
      </c>
    </row>
    <row r="97" spans="1:12" s="2" customFormat="1" ht="25.5" x14ac:dyDescent="0.2">
      <c r="A97" s="55" t="s">
        <v>1060</v>
      </c>
      <c r="B97" s="55" t="s">
        <v>1844</v>
      </c>
      <c r="C97" s="34" t="s">
        <v>74</v>
      </c>
      <c r="D97" s="66" t="s">
        <v>1151</v>
      </c>
      <c r="E97" s="10" t="s">
        <v>1836</v>
      </c>
      <c r="F97" s="10" t="s">
        <v>1056</v>
      </c>
      <c r="G97" s="10" t="s">
        <v>2</v>
      </c>
      <c r="H97" s="35">
        <v>2019</v>
      </c>
      <c r="I97" s="38">
        <v>97936.31</v>
      </c>
      <c r="J97" s="40">
        <v>2020</v>
      </c>
      <c r="K97" s="39" t="s">
        <v>8</v>
      </c>
      <c r="L97" s="35">
        <v>50</v>
      </c>
    </row>
    <row r="98" spans="1:12" s="2" customFormat="1" ht="25.5" x14ac:dyDescent="0.2">
      <c r="A98" s="55" t="s">
        <v>1060</v>
      </c>
      <c r="B98" s="55" t="s">
        <v>1844</v>
      </c>
      <c r="C98" s="34" t="s">
        <v>75</v>
      </c>
      <c r="D98" s="66" t="s">
        <v>1152</v>
      </c>
      <c r="E98" s="10" t="s">
        <v>1836</v>
      </c>
      <c r="F98" s="10" t="s">
        <v>1056</v>
      </c>
      <c r="G98" s="10" t="s">
        <v>2</v>
      </c>
      <c r="H98" s="35">
        <v>2019</v>
      </c>
      <c r="I98" s="38">
        <v>61183.92</v>
      </c>
      <c r="J98" s="40">
        <v>2020</v>
      </c>
      <c r="K98" s="39" t="s">
        <v>8</v>
      </c>
      <c r="L98" s="35">
        <v>50</v>
      </c>
    </row>
    <row r="99" spans="1:12" s="2" customFormat="1" ht="25.5" x14ac:dyDescent="0.2">
      <c r="A99" s="55" t="s">
        <v>1060</v>
      </c>
      <c r="B99" s="55" t="s">
        <v>1844</v>
      </c>
      <c r="C99" s="11" t="s">
        <v>76</v>
      </c>
      <c r="D99" s="66" t="s">
        <v>1153</v>
      </c>
      <c r="E99" s="10" t="s">
        <v>1836</v>
      </c>
      <c r="F99" s="10" t="s">
        <v>1056</v>
      </c>
      <c r="G99" s="10" t="s">
        <v>2</v>
      </c>
      <c r="H99" s="35">
        <v>2019</v>
      </c>
      <c r="I99" s="38">
        <v>4112.9399999999996</v>
      </c>
      <c r="J99" s="40">
        <v>2020</v>
      </c>
      <c r="K99" s="39" t="s">
        <v>8</v>
      </c>
      <c r="L99" s="35">
        <v>50</v>
      </c>
    </row>
    <row r="100" spans="1:12" s="2" customFormat="1" ht="25.5" x14ac:dyDescent="0.2">
      <c r="A100" s="55" t="s">
        <v>1060</v>
      </c>
      <c r="B100" s="55" t="s">
        <v>1844</v>
      </c>
      <c r="C100" s="34" t="s">
        <v>77</v>
      </c>
      <c r="D100" s="66" t="s">
        <v>1154</v>
      </c>
      <c r="E100" s="10" t="s">
        <v>1836</v>
      </c>
      <c r="F100" s="10" t="s">
        <v>1056</v>
      </c>
      <c r="G100" s="10" t="s">
        <v>2</v>
      </c>
      <c r="H100" s="35">
        <v>2019</v>
      </c>
      <c r="I100" s="38">
        <v>551969.97</v>
      </c>
      <c r="J100" s="40">
        <v>2020</v>
      </c>
      <c r="K100" s="39" t="s">
        <v>8</v>
      </c>
      <c r="L100" s="35">
        <v>50</v>
      </c>
    </row>
    <row r="101" spans="1:12" s="2" customFormat="1" ht="25.5" x14ac:dyDescent="0.2">
      <c r="A101" s="55" t="s">
        <v>1060</v>
      </c>
      <c r="B101" s="55" t="s">
        <v>1844</v>
      </c>
      <c r="C101" s="11" t="s">
        <v>78</v>
      </c>
      <c r="D101" s="66" t="s">
        <v>995</v>
      </c>
      <c r="E101" s="10" t="s">
        <v>1836</v>
      </c>
      <c r="F101" s="10" t="s">
        <v>1056</v>
      </c>
      <c r="G101" s="10" t="s">
        <v>2</v>
      </c>
      <c r="H101" s="35">
        <v>2018</v>
      </c>
      <c r="I101" s="38">
        <v>301144.78999999998</v>
      </c>
      <c r="J101" s="40">
        <v>2020</v>
      </c>
      <c r="K101" s="39" t="s">
        <v>8</v>
      </c>
      <c r="L101" s="35">
        <v>50</v>
      </c>
    </row>
    <row r="102" spans="1:12" s="2" customFormat="1" ht="25.5" x14ac:dyDescent="0.2">
      <c r="A102" s="55" t="s">
        <v>1060</v>
      </c>
      <c r="B102" s="55" t="s">
        <v>1844</v>
      </c>
      <c r="C102" s="34" t="s">
        <v>79</v>
      </c>
      <c r="D102" s="66" t="s">
        <v>1155</v>
      </c>
      <c r="E102" s="10" t="s">
        <v>1836</v>
      </c>
      <c r="F102" s="10" t="s">
        <v>1056</v>
      </c>
      <c r="G102" s="10" t="s">
        <v>2</v>
      </c>
      <c r="H102" s="35">
        <v>2019</v>
      </c>
      <c r="I102" s="38">
        <v>61609.47</v>
      </c>
      <c r="J102" s="40">
        <v>2020</v>
      </c>
      <c r="K102" s="39" t="s">
        <v>8</v>
      </c>
      <c r="L102" s="35">
        <v>50</v>
      </c>
    </row>
    <row r="103" spans="1:12" s="2" customFormat="1" ht="25.5" x14ac:dyDescent="0.2">
      <c r="A103" s="55" t="s">
        <v>1060</v>
      </c>
      <c r="B103" s="55" t="s">
        <v>1844</v>
      </c>
      <c r="C103" s="11" t="s">
        <v>80</v>
      </c>
      <c r="D103" s="66" t="s">
        <v>610</v>
      </c>
      <c r="E103" s="10" t="s">
        <v>1836</v>
      </c>
      <c r="F103" s="10" t="s">
        <v>1056</v>
      </c>
      <c r="G103" s="10" t="s">
        <v>2</v>
      </c>
      <c r="H103" s="35">
        <v>2018</v>
      </c>
      <c r="I103" s="38">
        <v>49494.57</v>
      </c>
      <c r="J103" s="40">
        <v>2020</v>
      </c>
      <c r="K103" s="39" t="s">
        <v>8</v>
      </c>
      <c r="L103" s="35">
        <v>50</v>
      </c>
    </row>
    <row r="104" spans="1:12" s="2" customFormat="1" ht="25.5" x14ac:dyDescent="0.2">
      <c r="A104" s="55" t="s">
        <v>1060</v>
      </c>
      <c r="B104" s="55" t="s">
        <v>1844</v>
      </c>
      <c r="C104" s="34" t="s">
        <v>81</v>
      </c>
      <c r="D104" s="66" t="s">
        <v>612</v>
      </c>
      <c r="E104" s="10" t="s">
        <v>1836</v>
      </c>
      <c r="F104" s="10" t="s">
        <v>1056</v>
      </c>
      <c r="G104" s="10" t="s">
        <v>2</v>
      </c>
      <c r="H104" s="35">
        <v>2018</v>
      </c>
      <c r="I104" s="38">
        <v>1705.36</v>
      </c>
      <c r="J104" s="40">
        <v>2020</v>
      </c>
      <c r="K104" s="39" t="s">
        <v>8</v>
      </c>
      <c r="L104" s="35">
        <v>50</v>
      </c>
    </row>
    <row r="105" spans="1:12" s="2" customFormat="1" ht="25.5" x14ac:dyDescent="0.2">
      <c r="A105" s="55" t="s">
        <v>1060</v>
      </c>
      <c r="B105" s="55" t="s">
        <v>1844</v>
      </c>
      <c r="C105" s="34" t="s">
        <v>82</v>
      </c>
      <c r="D105" s="66" t="s">
        <v>613</v>
      </c>
      <c r="E105" s="10" t="s">
        <v>1836</v>
      </c>
      <c r="F105" s="10" t="s">
        <v>1056</v>
      </c>
      <c r="G105" s="10" t="s">
        <v>2</v>
      </c>
      <c r="H105" s="35">
        <v>2018</v>
      </c>
      <c r="I105" s="38">
        <v>43326.74</v>
      </c>
      <c r="J105" s="40">
        <v>2020</v>
      </c>
      <c r="K105" s="39" t="s">
        <v>8</v>
      </c>
      <c r="L105" s="35">
        <v>50</v>
      </c>
    </row>
    <row r="106" spans="1:12" s="2" customFormat="1" ht="25.5" x14ac:dyDescent="0.2">
      <c r="A106" s="55" t="s">
        <v>1060</v>
      </c>
      <c r="B106" s="55" t="s">
        <v>1844</v>
      </c>
      <c r="C106" s="11" t="s">
        <v>83</v>
      </c>
      <c r="D106" s="66" t="s">
        <v>1156</v>
      </c>
      <c r="E106" s="10" t="s">
        <v>1836</v>
      </c>
      <c r="F106" s="10" t="s">
        <v>1056</v>
      </c>
      <c r="G106" s="10" t="s">
        <v>2</v>
      </c>
      <c r="H106" s="35">
        <v>2019</v>
      </c>
      <c r="I106" s="38">
        <v>67318.490000000005</v>
      </c>
      <c r="J106" s="40">
        <v>2020</v>
      </c>
      <c r="K106" s="39" t="s">
        <v>8</v>
      </c>
      <c r="L106" s="35">
        <v>50</v>
      </c>
    </row>
    <row r="107" spans="1:12" s="2" customFormat="1" ht="25.5" x14ac:dyDescent="0.2">
      <c r="A107" s="55" t="s">
        <v>1060</v>
      </c>
      <c r="B107" s="55" t="s">
        <v>1844</v>
      </c>
      <c r="C107" s="34" t="s">
        <v>84</v>
      </c>
      <c r="D107" s="66" t="s">
        <v>1157</v>
      </c>
      <c r="E107" s="10" t="s">
        <v>1836</v>
      </c>
      <c r="F107" s="10" t="s">
        <v>1056</v>
      </c>
      <c r="G107" s="10" t="s">
        <v>2</v>
      </c>
      <c r="H107" s="35">
        <v>2019</v>
      </c>
      <c r="I107" s="38">
        <v>75274.53</v>
      </c>
      <c r="J107" s="40">
        <v>2020</v>
      </c>
      <c r="K107" s="39" t="s">
        <v>8</v>
      </c>
      <c r="L107" s="35">
        <v>50</v>
      </c>
    </row>
    <row r="108" spans="1:12" s="2" customFormat="1" ht="25.5" x14ac:dyDescent="0.2">
      <c r="A108" s="55" t="s">
        <v>1060</v>
      </c>
      <c r="B108" s="55" t="s">
        <v>1844</v>
      </c>
      <c r="C108" s="11" t="s">
        <v>85</v>
      </c>
      <c r="D108" s="66" t="s">
        <v>614</v>
      </c>
      <c r="E108" s="10" t="s">
        <v>1836</v>
      </c>
      <c r="F108" s="10" t="s">
        <v>1056</v>
      </c>
      <c r="G108" s="10" t="s">
        <v>2</v>
      </c>
      <c r="H108" s="35">
        <v>2018</v>
      </c>
      <c r="I108" s="38">
        <v>29754.400000000001</v>
      </c>
      <c r="J108" s="40">
        <v>2020</v>
      </c>
      <c r="K108" s="39" t="s">
        <v>8</v>
      </c>
      <c r="L108" s="35">
        <v>50</v>
      </c>
    </row>
    <row r="109" spans="1:12" s="2" customFormat="1" ht="25.5" x14ac:dyDescent="0.2">
      <c r="A109" s="55" t="s">
        <v>1060</v>
      </c>
      <c r="B109" s="55" t="s">
        <v>1844</v>
      </c>
      <c r="C109" s="34" t="s">
        <v>86</v>
      </c>
      <c r="D109" s="66" t="s">
        <v>1158</v>
      </c>
      <c r="E109" s="10" t="s">
        <v>1836</v>
      </c>
      <c r="F109" s="10" t="s">
        <v>1056</v>
      </c>
      <c r="G109" s="10" t="s">
        <v>2</v>
      </c>
      <c r="H109" s="35">
        <v>2019</v>
      </c>
      <c r="I109" s="38">
        <v>38963.230000000003</v>
      </c>
      <c r="J109" s="40">
        <v>2020</v>
      </c>
      <c r="K109" s="39" t="s">
        <v>8</v>
      </c>
      <c r="L109" s="35">
        <v>50</v>
      </c>
    </row>
    <row r="110" spans="1:12" s="2" customFormat="1" ht="25.5" x14ac:dyDescent="0.2">
      <c r="A110" s="55" t="s">
        <v>1060</v>
      </c>
      <c r="B110" s="55" t="s">
        <v>1844</v>
      </c>
      <c r="C110" s="11" t="s">
        <v>87</v>
      </c>
      <c r="D110" s="66" t="s">
        <v>615</v>
      </c>
      <c r="E110" s="10" t="s">
        <v>1836</v>
      </c>
      <c r="F110" s="10" t="s">
        <v>1056</v>
      </c>
      <c r="G110" s="10" t="s">
        <v>2</v>
      </c>
      <c r="H110" s="35">
        <v>2018</v>
      </c>
      <c r="I110" s="38">
        <v>44258.12</v>
      </c>
      <c r="J110" s="40">
        <v>2020</v>
      </c>
      <c r="K110" s="39" t="s">
        <v>8</v>
      </c>
      <c r="L110" s="35">
        <v>50</v>
      </c>
    </row>
    <row r="111" spans="1:12" s="2" customFormat="1" ht="25.5" x14ac:dyDescent="0.2">
      <c r="A111" s="55" t="s">
        <v>1060</v>
      </c>
      <c r="B111" s="55" t="s">
        <v>1844</v>
      </c>
      <c r="C111" s="34" t="s">
        <v>88</v>
      </c>
      <c r="D111" s="66" t="s">
        <v>616</v>
      </c>
      <c r="E111" s="10" t="s">
        <v>1836</v>
      </c>
      <c r="F111" s="10" t="s">
        <v>1056</v>
      </c>
      <c r="G111" s="10" t="s">
        <v>2</v>
      </c>
      <c r="H111" s="35">
        <v>2018</v>
      </c>
      <c r="I111" s="38">
        <v>230164.74</v>
      </c>
      <c r="J111" s="40">
        <v>2020</v>
      </c>
      <c r="K111" s="39" t="s">
        <v>8</v>
      </c>
      <c r="L111" s="35">
        <v>50</v>
      </c>
    </row>
    <row r="112" spans="1:12" s="2" customFormat="1" ht="25.5" x14ac:dyDescent="0.2">
      <c r="A112" s="55" t="s">
        <v>1060</v>
      </c>
      <c r="B112" s="55" t="s">
        <v>1844</v>
      </c>
      <c r="C112" s="34" t="s">
        <v>89</v>
      </c>
      <c r="D112" s="66" t="s">
        <v>996</v>
      </c>
      <c r="E112" s="10" t="s">
        <v>1836</v>
      </c>
      <c r="F112" s="10" t="s">
        <v>1056</v>
      </c>
      <c r="G112" s="10" t="s">
        <v>2</v>
      </c>
      <c r="H112" s="35">
        <v>2018</v>
      </c>
      <c r="I112" s="38">
        <v>22099.360000000001</v>
      </c>
      <c r="J112" s="40">
        <v>2020</v>
      </c>
      <c r="K112" s="39" t="s">
        <v>8</v>
      </c>
      <c r="L112" s="35">
        <v>50</v>
      </c>
    </row>
    <row r="113" spans="1:12" s="2" customFormat="1" ht="30.75" customHeight="1" x14ac:dyDescent="0.2">
      <c r="A113" s="55" t="s">
        <v>1060</v>
      </c>
      <c r="B113" s="55" t="s">
        <v>1844</v>
      </c>
      <c r="C113" s="11" t="s">
        <v>90</v>
      </c>
      <c r="D113" s="66" t="s">
        <v>1159</v>
      </c>
      <c r="E113" s="10" t="s">
        <v>1837</v>
      </c>
      <c r="F113" s="10" t="s">
        <v>1056</v>
      </c>
      <c r="G113" s="10" t="s">
        <v>2</v>
      </c>
      <c r="H113" s="35">
        <v>2019</v>
      </c>
      <c r="I113" s="38">
        <v>3009.04</v>
      </c>
      <c r="J113" s="40">
        <v>2020</v>
      </c>
      <c r="K113" s="39" t="s">
        <v>8</v>
      </c>
      <c r="L113" s="35">
        <v>50</v>
      </c>
    </row>
    <row r="114" spans="1:12" s="2" customFormat="1" ht="25.5" x14ac:dyDescent="0.2">
      <c r="A114" s="55" t="s">
        <v>1060</v>
      </c>
      <c r="B114" s="55" t="s">
        <v>1844</v>
      </c>
      <c r="C114" s="34" t="s">
        <v>91</v>
      </c>
      <c r="D114" s="66" t="s">
        <v>997</v>
      </c>
      <c r="E114" s="10" t="s">
        <v>1837</v>
      </c>
      <c r="F114" s="10" t="s">
        <v>1056</v>
      </c>
      <c r="G114" s="10" t="s">
        <v>2</v>
      </c>
      <c r="H114" s="35">
        <v>2018</v>
      </c>
      <c r="I114" s="38">
        <v>13931.31</v>
      </c>
      <c r="J114" s="40">
        <v>2020</v>
      </c>
      <c r="K114" s="39" t="s">
        <v>8</v>
      </c>
      <c r="L114" s="35">
        <v>50</v>
      </c>
    </row>
    <row r="115" spans="1:12" s="2" customFormat="1" ht="25.5" x14ac:dyDescent="0.2">
      <c r="A115" s="55" t="s">
        <v>1060</v>
      </c>
      <c r="B115" s="55" t="s">
        <v>1844</v>
      </c>
      <c r="C115" s="11" t="s">
        <v>92</v>
      </c>
      <c r="D115" s="66" t="s">
        <v>1160</v>
      </c>
      <c r="E115" s="10" t="s">
        <v>1837</v>
      </c>
      <c r="F115" s="10" t="s">
        <v>1056</v>
      </c>
      <c r="G115" s="10" t="s">
        <v>2</v>
      </c>
      <c r="H115" s="35">
        <v>2018</v>
      </c>
      <c r="I115" s="38">
        <v>450013.27</v>
      </c>
      <c r="J115" s="40">
        <v>2020</v>
      </c>
      <c r="K115" s="39" t="s">
        <v>8</v>
      </c>
      <c r="L115" s="35">
        <v>50</v>
      </c>
    </row>
    <row r="116" spans="1:12" s="27" customFormat="1" ht="25.5" x14ac:dyDescent="0.2">
      <c r="A116" s="55" t="s">
        <v>1060</v>
      </c>
      <c r="B116" s="55" t="s">
        <v>1844</v>
      </c>
      <c r="C116" s="34" t="s">
        <v>93</v>
      </c>
      <c r="D116" s="66" t="s">
        <v>1161</v>
      </c>
      <c r="E116" s="10" t="s">
        <v>1840</v>
      </c>
      <c r="F116" s="10" t="s">
        <v>1056</v>
      </c>
      <c r="G116" s="10" t="s">
        <v>2</v>
      </c>
      <c r="H116" s="35">
        <v>2018</v>
      </c>
      <c r="I116" s="38">
        <v>69997.440000000002</v>
      </c>
      <c r="J116" s="40">
        <v>2020</v>
      </c>
      <c r="K116" s="39" t="s">
        <v>8</v>
      </c>
      <c r="L116" s="35">
        <v>50</v>
      </c>
    </row>
    <row r="117" spans="1:12" s="27" customFormat="1" ht="38.25" customHeight="1" x14ac:dyDescent="0.2">
      <c r="A117" s="55" t="s">
        <v>1060</v>
      </c>
      <c r="B117" s="55" t="s">
        <v>1844</v>
      </c>
      <c r="C117" s="11" t="s">
        <v>94</v>
      </c>
      <c r="D117" s="66" t="s">
        <v>617</v>
      </c>
      <c r="E117" s="10" t="s">
        <v>1840</v>
      </c>
      <c r="F117" s="10" t="s">
        <v>1056</v>
      </c>
      <c r="G117" s="10" t="s">
        <v>2</v>
      </c>
      <c r="H117" s="35">
        <v>2018</v>
      </c>
      <c r="I117" s="38">
        <v>47421.04</v>
      </c>
      <c r="J117" s="40">
        <v>2020</v>
      </c>
      <c r="K117" s="39" t="s">
        <v>8</v>
      </c>
      <c r="L117" s="35">
        <v>50</v>
      </c>
    </row>
    <row r="118" spans="1:12" s="27" customFormat="1" ht="25.5" x14ac:dyDescent="0.2">
      <c r="A118" s="55" t="s">
        <v>1060</v>
      </c>
      <c r="B118" s="55" t="s">
        <v>1844</v>
      </c>
      <c r="C118" s="34" t="s">
        <v>95</v>
      </c>
      <c r="D118" s="66" t="s">
        <v>618</v>
      </c>
      <c r="E118" s="10" t="s">
        <v>1838</v>
      </c>
      <c r="F118" s="10" t="s">
        <v>1056</v>
      </c>
      <c r="G118" s="10" t="s">
        <v>2</v>
      </c>
      <c r="H118" s="35">
        <v>2018</v>
      </c>
      <c r="I118" s="38">
        <v>66420.14</v>
      </c>
      <c r="J118" s="40">
        <v>2020</v>
      </c>
      <c r="K118" s="39" t="s">
        <v>8</v>
      </c>
      <c r="L118" s="35">
        <v>50</v>
      </c>
    </row>
    <row r="119" spans="1:12" s="12" customFormat="1" ht="25.5" x14ac:dyDescent="0.25">
      <c r="A119" s="55" t="s">
        <v>1060</v>
      </c>
      <c r="B119" s="55" t="s">
        <v>1844</v>
      </c>
      <c r="C119" s="34" t="s">
        <v>96</v>
      </c>
      <c r="D119" s="66" t="s">
        <v>1162</v>
      </c>
      <c r="E119" s="10" t="s">
        <v>1838</v>
      </c>
      <c r="F119" s="10" t="s">
        <v>1056</v>
      </c>
      <c r="G119" s="10" t="s">
        <v>2</v>
      </c>
      <c r="H119" s="35">
        <v>2019</v>
      </c>
      <c r="I119" s="38">
        <v>799.42</v>
      </c>
      <c r="J119" s="40">
        <v>2020</v>
      </c>
      <c r="K119" s="39" t="s">
        <v>8</v>
      </c>
      <c r="L119" s="35">
        <v>50</v>
      </c>
    </row>
    <row r="120" spans="1:12" s="2" customFormat="1" ht="40.5" customHeight="1" x14ac:dyDescent="0.2">
      <c r="A120" s="55" t="s">
        <v>1060</v>
      </c>
      <c r="B120" s="55" t="s">
        <v>1844</v>
      </c>
      <c r="C120" s="11" t="s">
        <v>97</v>
      </c>
      <c r="D120" s="66" t="s">
        <v>1163</v>
      </c>
      <c r="E120" s="10" t="s">
        <v>1839</v>
      </c>
      <c r="F120" s="10" t="s">
        <v>1056</v>
      </c>
      <c r="G120" s="10" t="s">
        <v>2</v>
      </c>
      <c r="H120" s="35">
        <v>2019</v>
      </c>
      <c r="I120" s="38">
        <v>32866.67</v>
      </c>
      <c r="J120" s="40">
        <v>2020</v>
      </c>
      <c r="K120" s="39" t="s">
        <v>8</v>
      </c>
      <c r="L120" s="35">
        <v>50</v>
      </c>
    </row>
    <row r="121" spans="1:12" s="2" customFormat="1" ht="38.25" customHeight="1" x14ac:dyDescent="0.2">
      <c r="A121" s="55" t="s">
        <v>1060</v>
      </c>
      <c r="B121" s="55" t="s">
        <v>1844</v>
      </c>
      <c r="C121" s="34" t="s">
        <v>98</v>
      </c>
      <c r="D121" s="66" t="s">
        <v>1164</v>
      </c>
      <c r="E121" s="10" t="s">
        <v>1839</v>
      </c>
      <c r="F121" s="10" t="s">
        <v>1056</v>
      </c>
      <c r="G121" s="10" t="s">
        <v>2</v>
      </c>
      <c r="H121" s="35">
        <v>2019</v>
      </c>
      <c r="I121" s="38">
        <v>273715.09999999998</v>
      </c>
      <c r="J121" s="40">
        <v>2020</v>
      </c>
      <c r="K121" s="39" t="s">
        <v>8</v>
      </c>
      <c r="L121" s="35">
        <v>50</v>
      </c>
    </row>
    <row r="122" spans="1:12" s="2" customFormat="1" ht="25.5" x14ac:dyDescent="0.2">
      <c r="A122" s="56" t="s">
        <v>1061</v>
      </c>
      <c r="B122" s="56" t="s">
        <v>1844</v>
      </c>
      <c r="C122" s="11" t="s">
        <v>99</v>
      </c>
      <c r="D122" s="66" t="s">
        <v>1165</v>
      </c>
      <c r="E122" s="10" t="s">
        <v>1833</v>
      </c>
      <c r="F122" s="10" t="s">
        <v>1056</v>
      </c>
      <c r="G122" s="10" t="s">
        <v>2</v>
      </c>
      <c r="H122" s="35">
        <v>2019</v>
      </c>
      <c r="I122" s="38">
        <v>1586.38</v>
      </c>
      <c r="J122" s="40">
        <v>2020</v>
      </c>
      <c r="K122" s="39" t="s">
        <v>8</v>
      </c>
      <c r="L122" s="35">
        <v>50</v>
      </c>
    </row>
    <row r="123" spans="1:12" s="2" customFormat="1" ht="25.5" x14ac:dyDescent="0.2">
      <c r="A123" s="56" t="s">
        <v>1061</v>
      </c>
      <c r="B123" s="56" t="s">
        <v>1844</v>
      </c>
      <c r="C123" s="34" t="s">
        <v>100</v>
      </c>
      <c r="D123" s="66" t="s">
        <v>1166</v>
      </c>
      <c r="E123" s="10" t="s">
        <v>1833</v>
      </c>
      <c r="F123" s="10" t="s">
        <v>1056</v>
      </c>
      <c r="G123" s="10" t="s">
        <v>2</v>
      </c>
      <c r="H123" s="35">
        <v>2019</v>
      </c>
      <c r="I123" s="38">
        <v>60748.32</v>
      </c>
      <c r="J123" s="40">
        <v>2020</v>
      </c>
      <c r="K123" s="39" t="s">
        <v>8</v>
      </c>
      <c r="L123" s="35">
        <v>50</v>
      </c>
    </row>
    <row r="124" spans="1:12" s="2" customFormat="1" ht="25.5" x14ac:dyDescent="0.2">
      <c r="A124" s="56" t="s">
        <v>1061</v>
      </c>
      <c r="B124" s="56" t="s">
        <v>1844</v>
      </c>
      <c r="C124" s="11" t="s">
        <v>101</v>
      </c>
      <c r="D124" s="66" t="s">
        <v>1167</v>
      </c>
      <c r="E124" s="10" t="s">
        <v>1833</v>
      </c>
      <c r="F124" s="10" t="s">
        <v>1056</v>
      </c>
      <c r="G124" s="10" t="s">
        <v>2</v>
      </c>
      <c r="H124" s="35">
        <v>2019</v>
      </c>
      <c r="I124" s="38">
        <v>19438.419999999998</v>
      </c>
      <c r="J124" s="40">
        <v>2020</v>
      </c>
      <c r="K124" s="39" t="s">
        <v>8</v>
      </c>
      <c r="L124" s="35">
        <v>50</v>
      </c>
    </row>
    <row r="125" spans="1:12" s="2" customFormat="1" ht="25.5" x14ac:dyDescent="0.2">
      <c r="A125" s="56" t="s">
        <v>1061</v>
      </c>
      <c r="B125" s="56" t="s">
        <v>1844</v>
      </c>
      <c r="C125" s="34" t="s">
        <v>102</v>
      </c>
      <c r="D125" s="66" t="s">
        <v>998</v>
      </c>
      <c r="E125" s="10" t="s">
        <v>1833</v>
      </c>
      <c r="F125" s="10" t="s">
        <v>1056</v>
      </c>
      <c r="G125" s="10" t="s">
        <v>2</v>
      </c>
      <c r="H125" s="35">
        <v>2018</v>
      </c>
      <c r="I125" s="38">
        <v>92913.71</v>
      </c>
      <c r="J125" s="40">
        <v>2020</v>
      </c>
      <c r="K125" s="39" t="s">
        <v>8</v>
      </c>
      <c r="L125" s="35">
        <v>50</v>
      </c>
    </row>
    <row r="126" spans="1:12" s="2" customFormat="1" ht="25.5" x14ac:dyDescent="0.2">
      <c r="A126" s="56" t="s">
        <v>1061</v>
      </c>
      <c r="B126" s="56" t="s">
        <v>1844</v>
      </c>
      <c r="C126" s="34" t="s">
        <v>103</v>
      </c>
      <c r="D126" s="66" t="s">
        <v>1168</v>
      </c>
      <c r="E126" s="10" t="s">
        <v>1833</v>
      </c>
      <c r="F126" s="10" t="s">
        <v>1056</v>
      </c>
      <c r="G126" s="10" t="s">
        <v>2</v>
      </c>
      <c r="H126" s="35">
        <v>2019</v>
      </c>
      <c r="I126" s="38">
        <v>85918.53</v>
      </c>
      <c r="J126" s="40">
        <v>2020</v>
      </c>
      <c r="K126" s="39" t="s">
        <v>8</v>
      </c>
      <c r="L126" s="35">
        <v>50</v>
      </c>
    </row>
    <row r="127" spans="1:12" s="2" customFormat="1" ht="38.25" customHeight="1" x14ac:dyDescent="0.2">
      <c r="A127" s="56" t="s">
        <v>1061</v>
      </c>
      <c r="B127" s="56" t="s">
        <v>1844</v>
      </c>
      <c r="C127" s="11" t="s">
        <v>104</v>
      </c>
      <c r="D127" s="66" t="s">
        <v>1169</v>
      </c>
      <c r="E127" s="10" t="s">
        <v>1833</v>
      </c>
      <c r="F127" s="10" t="s">
        <v>1056</v>
      </c>
      <c r="G127" s="10" t="s">
        <v>2</v>
      </c>
      <c r="H127" s="35">
        <v>2019</v>
      </c>
      <c r="I127" s="38">
        <v>10103.34</v>
      </c>
      <c r="J127" s="40">
        <v>2020</v>
      </c>
      <c r="K127" s="39" t="s">
        <v>8</v>
      </c>
      <c r="L127" s="35">
        <v>50</v>
      </c>
    </row>
    <row r="128" spans="1:12" s="2" customFormat="1" ht="25.5" x14ac:dyDescent="0.2">
      <c r="A128" s="56" t="s">
        <v>1061</v>
      </c>
      <c r="B128" s="56" t="s">
        <v>1844</v>
      </c>
      <c r="C128" s="34" t="s">
        <v>105</v>
      </c>
      <c r="D128" s="66" t="s">
        <v>1170</v>
      </c>
      <c r="E128" s="10" t="s">
        <v>1833</v>
      </c>
      <c r="F128" s="10" t="s">
        <v>1056</v>
      </c>
      <c r="G128" s="10" t="s">
        <v>2</v>
      </c>
      <c r="H128" s="35">
        <v>2019</v>
      </c>
      <c r="I128" s="38">
        <v>413895.23</v>
      </c>
      <c r="J128" s="40">
        <v>2020</v>
      </c>
      <c r="K128" s="39" t="s">
        <v>8</v>
      </c>
      <c r="L128" s="35">
        <v>50</v>
      </c>
    </row>
    <row r="129" spans="1:12" s="2" customFormat="1" ht="44.25" customHeight="1" x14ac:dyDescent="0.2">
      <c r="A129" s="56" t="s">
        <v>1061</v>
      </c>
      <c r="B129" s="56" t="s">
        <v>1844</v>
      </c>
      <c r="C129" s="11" t="s">
        <v>106</v>
      </c>
      <c r="D129" s="66" t="s">
        <v>1171</v>
      </c>
      <c r="E129" s="10" t="s">
        <v>1833</v>
      </c>
      <c r="F129" s="10" t="s">
        <v>1056</v>
      </c>
      <c r="G129" s="10" t="s">
        <v>2</v>
      </c>
      <c r="H129" s="35">
        <v>2019</v>
      </c>
      <c r="I129" s="38">
        <v>2170.71</v>
      </c>
      <c r="J129" s="40">
        <v>2020</v>
      </c>
      <c r="K129" s="39" t="s">
        <v>8</v>
      </c>
      <c r="L129" s="35">
        <v>50</v>
      </c>
    </row>
    <row r="130" spans="1:12" s="2" customFormat="1" ht="25.5" x14ac:dyDescent="0.2">
      <c r="A130" s="56" t="s">
        <v>1061</v>
      </c>
      <c r="B130" s="56" t="s">
        <v>1844</v>
      </c>
      <c r="C130" s="34" t="s">
        <v>107</v>
      </c>
      <c r="D130" s="66" t="s">
        <v>1172</v>
      </c>
      <c r="E130" s="10" t="s">
        <v>1833</v>
      </c>
      <c r="F130" s="10" t="s">
        <v>1056</v>
      </c>
      <c r="G130" s="10" t="s">
        <v>2</v>
      </c>
      <c r="H130" s="35">
        <v>2019</v>
      </c>
      <c r="I130" s="38">
        <v>3780.4</v>
      </c>
      <c r="J130" s="40">
        <v>2020</v>
      </c>
      <c r="K130" s="39" t="s">
        <v>8</v>
      </c>
      <c r="L130" s="35">
        <v>50</v>
      </c>
    </row>
    <row r="131" spans="1:12" s="2" customFormat="1" ht="25.5" x14ac:dyDescent="0.2">
      <c r="A131" s="56" t="s">
        <v>1061</v>
      </c>
      <c r="B131" s="56" t="s">
        <v>1844</v>
      </c>
      <c r="C131" s="11" t="s">
        <v>108</v>
      </c>
      <c r="D131" s="66" t="s">
        <v>1173</v>
      </c>
      <c r="E131" s="10" t="s">
        <v>1833</v>
      </c>
      <c r="F131" s="10" t="s">
        <v>1056</v>
      </c>
      <c r="G131" s="10" t="s">
        <v>2</v>
      </c>
      <c r="H131" s="35">
        <v>2019</v>
      </c>
      <c r="I131" s="38">
        <v>37423.39</v>
      </c>
      <c r="J131" s="40">
        <v>2020</v>
      </c>
      <c r="K131" s="39" t="s">
        <v>8</v>
      </c>
      <c r="L131" s="35">
        <v>50</v>
      </c>
    </row>
    <row r="132" spans="1:12" s="2" customFormat="1" ht="25.5" x14ac:dyDescent="0.2">
      <c r="A132" s="56" t="s">
        <v>1061</v>
      </c>
      <c r="B132" s="56" t="s">
        <v>1844</v>
      </c>
      <c r="C132" s="34" t="s">
        <v>109</v>
      </c>
      <c r="D132" s="66" t="s">
        <v>620</v>
      </c>
      <c r="E132" s="10" t="s">
        <v>1833</v>
      </c>
      <c r="F132" s="10" t="s">
        <v>1056</v>
      </c>
      <c r="G132" s="10" t="s">
        <v>2</v>
      </c>
      <c r="H132" s="35">
        <v>2018</v>
      </c>
      <c r="I132" s="38">
        <v>233432.85</v>
      </c>
      <c r="J132" s="40">
        <v>2020</v>
      </c>
      <c r="K132" s="39" t="s">
        <v>8</v>
      </c>
      <c r="L132" s="35">
        <v>50</v>
      </c>
    </row>
    <row r="133" spans="1:12" s="2" customFormat="1" ht="25.5" x14ac:dyDescent="0.2">
      <c r="A133" s="56" t="s">
        <v>1061</v>
      </c>
      <c r="B133" s="56" t="s">
        <v>1844</v>
      </c>
      <c r="C133" s="34" t="s">
        <v>110</v>
      </c>
      <c r="D133" s="66" t="s">
        <v>1174</v>
      </c>
      <c r="E133" s="10" t="s">
        <v>1833</v>
      </c>
      <c r="F133" s="10" t="s">
        <v>1056</v>
      </c>
      <c r="G133" s="10" t="s">
        <v>2</v>
      </c>
      <c r="H133" s="35">
        <v>2019</v>
      </c>
      <c r="I133" s="38">
        <v>4178</v>
      </c>
      <c r="J133" s="40">
        <v>2020</v>
      </c>
      <c r="K133" s="39" t="s">
        <v>8</v>
      </c>
      <c r="L133" s="35">
        <v>50</v>
      </c>
    </row>
    <row r="134" spans="1:12" s="2" customFormat="1" ht="25.5" x14ac:dyDescent="0.2">
      <c r="A134" s="56" t="s">
        <v>1061</v>
      </c>
      <c r="B134" s="56" t="s">
        <v>1844</v>
      </c>
      <c r="C134" s="11" t="s">
        <v>111</v>
      </c>
      <c r="D134" s="66" t="s">
        <v>1175</v>
      </c>
      <c r="E134" s="10" t="s">
        <v>1833</v>
      </c>
      <c r="F134" s="10" t="s">
        <v>1056</v>
      </c>
      <c r="G134" s="10" t="s">
        <v>2</v>
      </c>
      <c r="H134" s="35">
        <v>2019</v>
      </c>
      <c r="I134" s="38">
        <v>7068.75</v>
      </c>
      <c r="J134" s="40">
        <v>2020</v>
      </c>
      <c r="K134" s="39" t="s">
        <v>8</v>
      </c>
      <c r="L134" s="35">
        <v>50</v>
      </c>
    </row>
    <row r="135" spans="1:12" s="2" customFormat="1" ht="38.25" customHeight="1" x14ac:dyDescent="0.2">
      <c r="A135" s="56" t="s">
        <v>1061</v>
      </c>
      <c r="B135" s="56" t="s">
        <v>1844</v>
      </c>
      <c r="C135" s="34" t="s">
        <v>112</v>
      </c>
      <c r="D135" s="66" t="s">
        <v>1176</v>
      </c>
      <c r="E135" s="10" t="s">
        <v>1833</v>
      </c>
      <c r="F135" s="10" t="s">
        <v>1056</v>
      </c>
      <c r="G135" s="10" t="s">
        <v>2</v>
      </c>
      <c r="H135" s="35">
        <v>2019</v>
      </c>
      <c r="I135" s="38">
        <v>176723.03</v>
      </c>
      <c r="J135" s="40">
        <v>2020</v>
      </c>
      <c r="K135" s="39" t="s">
        <v>8</v>
      </c>
      <c r="L135" s="35">
        <v>50</v>
      </c>
    </row>
    <row r="136" spans="1:12" s="2" customFormat="1" ht="25.5" x14ac:dyDescent="0.2">
      <c r="A136" s="56" t="s">
        <v>1061</v>
      </c>
      <c r="B136" s="56" t="s">
        <v>1844</v>
      </c>
      <c r="C136" s="11" t="s">
        <v>113</v>
      </c>
      <c r="D136" s="66" t="s">
        <v>1177</v>
      </c>
      <c r="E136" s="10" t="s">
        <v>1833</v>
      </c>
      <c r="F136" s="10" t="s">
        <v>1056</v>
      </c>
      <c r="G136" s="10" t="s">
        <v>2</v>
      </c>
      <c r="H136" s="35">
        <v>2019</v>
      </c>
      <c r="I136" s="38">
        <v>3709.38</v>
      </c>
      <c r="J136" s="40">
        <v>2020</v>
      </c>
      <c r="K136" s="39" t="s">
        <v>8</v>
      </c>
      <c r="L136" s="35">
        <v>50</v>
      </c>
    </row>
    <row r="137" spans="1:12" s="2" customFormat="1" ht="25.5" x14ac:dyDescent="0.2">
      <c r="A137" s="56" t="s">
        <v>1061</v>
      </c>
      <c r="B137" s="56" t="s">
        <v>1844</v>
      </c>
      <c r="C137" s="34" t="s">
        <v>114</v>
      </c>
      <c r="D137" s="66" t="s">
        <v>1178</v>
      </c>
      <c r="E137" s="10" t="s">
        <v>1833</v>
      </c>
      <c r="F137" s="10" t="s">
        <v>1056</v>
      </c>
      <c r="G137" s="10" t="s">
        <v>2</v>
      </c>
      <c r="H137" s="35">
        <v>2019</v>
      </c>
      <c r="I137" s="38">
        <v>721034.54</v>
      </c>
      <c r="J137" s="40">
        <v>2020</v>
      </c>
      <c r="K137" s="39" t="s">
        <v>8</v>
      </c>
      <c r="L137" s="35">
        <v>50</v>
      </c>
    </row>
    <row r="138" spans="1:12" s="2" customFormat="1" ht="25.5" x14ac:dyDescent="0.2">
      <c r="A138" s="56" t="s">
        <v>1061</v>
      </c>
      <c r="B138" s="56" t="s">
        <v>1844</v>
      </c>
      <c r="C138" s="11" t="s">
        <v>115</v>
      </c>
      <c r="D138" s="66" t="s">
        <v>1179</v>
      </c>
      <c r="E138" s="10" t="s">
        <v>1833</v>
      </c>
      <c r="F138" s="10" t="s">
        <v>1056</v>
      </c>
      <c r="G138" s="10" t="s">
        <v>2</v>
      </c>
      <c r="H138" s="35">
        <v>2019</v>
      </c>
      <c r="I138" s="38">
        <v>22478.82</v>
      </c>
      <c r="J138" s="40">
        <v>2020</v>
      </c>
      <c r="K138" s="39" t="s">
        <v>8</v>
      </c>
      <c r="L138" s="35">
        <v>50</v>
      </c>
    </row>
    <row r="139" spans="1:12" s="2" customFormat="1" ht="25.5" x14ac:dyDescent="0.2">
      <c r="A139" s="56" t="s">
        <v>1061</v>
      </c>
      <c r="B139" s="56" t="s">
        <v>1844</v>
      </c>
      <c r="C139" s="34" t="s">
        <v>116</v>
      </c>
      <c r="D139" s="66" t="s">
        <v>1180</v>
      </c>
      <c r="E139" s="10" t="s">
        <v>1833</v>
      </c>
      <c r="F139" s="10" t="s">
        <v>1056</v>
      </c>
      <c r="G139" s="10" t="s">
        <v>2</v>
      </c>
      <c r="H139" s="35">
        <v>2019</v>
      </c>
      <c r="I139" s="38">
        <v>15353.86</v>
      </c>
      <c r="J139" s="40">
        <v>2020</v>
      </c>
      <c r="K139" s="39" t="s">
        <v>8</v>
      </c>
      <c r="L139" s="35">
        <v>50</v>
      </c>
    </row>
    <row r="140" spans="1:12" s="2" customFormat="1" ht="25.5" x14ac:dyDescent="0.2">
      <c r="A140" s="56" t="s">
        <v>1061</v>
      </c>
      <c r="B140" s="56" t="s">
        <v>1844</v>
      </c>
      <c r="C140" s="34" t="s">
        <v>117</v>
      </c>
      <c r="D140" s="66" t="s">
        <v>1181</v>
      </c>
      <c r="E140" s="10" t="s">
        <v>1833</v>
      </c>
      <c r="F140" s="10" t="s">
        <v>1056</v>
      </c>
      <c r="G140" s="10" t="s">
        <v>2</v>
      </c>
      <c r="H140" s="35">
        <v>2019</v>
      </c>
      <c r="I140" s="38">
        <v>18884.990000000002</v>
      </c>
      <c r="J140" s="40">
        <v>2020</v>
      </c>
      <c r="K140" s="39" t="s">
        <v>8</v>
      </c>
      <c r="L140" s="35">
        <v>50</v>
      </c>
    </row>
    <row r="141" spans="1:12" s="2" customFormat="1" ht="25.5" x14ac:dyDescent="0.2">
      <c r="A141" s="56" t="s">
        <v>1061</v>
      </c>
      <c r="B141" s="56" t="s">
        <v>1844</v>
      </c>
      <c r="C141" s="11" t="s">
        <v>118</v>
      </c>
      <c r="D141" s="66" t="s">
        <v>1182</v>
      </c>
      <c r="E141" s="10" t="s">
        <v>1833</v>
      </c>
      <c r="F141" s="10" t="s">
        <v>1056</v>
      </c>
      <c r="G141" s="10" t="s">
        <v>2</v>
      </c>
      <c r="H141" s="35">
        <v>2019</v>
      </c>
      <c r="I141" s="38">
        <v>98277.07</v>
      </c>
      <c r="J141" s="40">
        <v>2020</v>
      </c>
      <c r="K141" s="39" t="s">
        <v>8</v>
      </c>
      <c r="L141" s="35">
        <v>50</v>
      </c>
    </row>
    <row r="142" spans="1:12" s="2" customFormat="1" ht="25.5" x14ac:dyDescent="0.2">
      <c r="A142" s="56" t="s">
        <v>1061</v>
      </c>
      <c r="B142" s="56" t="s">
        <v>1844</v>
      </c>
      <c r="C142" s="34" t="s">
        <v>119</v>
      </c>
      <c r="D142" s="66" t="s">
        <v>1184</v>
      </c>
      <c r="E142" s="10" t="s">
        <v>1183</v>
      </c>
      <c r="F142" s="10" t="s">
        <v>1056</v>
      </c>
      <c r="G142" s="10" t="s">
        <v>2</v>
      </c>
      <c r="H142" s="35">
        <v>2019</v>
      </c>
      <c r="I142" s="38">
        <v>55988.65</v>
      </c>
      <c r="J142" s="40">
        <v>2020</v>
      </c>
      <c r="K142" s="39" t="s">
        <v>8</v>
      </c>
      <c r="L142" s="35">
        <v>50</v>
      </c>
    </row>
    <row r="143" spans="1:12" s="2" customFormat="1" ht="25.5" x14ac:dyDescent="0.2">
      <c r="A143" s="56" t="s">
        <v>1061</v>
      </c>
      <c r="B143" s="56" t="s">
        <v>1844</v>
      </c>
      <c r="C143" s="11" t="s">
        <v>120</v>
      </c>
      <c r="D143" s="66" t="s">
        <v>1185</v>
      </c>
      <c r="E143" s="10" t="s">
        <v>1183</v>
      </c>
      <c r="F143" s="10" t="s">
        <v>1056</v>
      </c>
      <c r="G143" s="10" t="s">
        <v>2</v>
      </c>
      <c r="H143" s="35">
        <v>2019</v>
      </c>
      <c r="I143" s="38">
        <v>4388.38</v>
      </c>
      <c r="J143" s="40">
        <v>2020</v>
      </c>
      <c r="K143" s="39" t="s">
        <v>8</v>
      </c>
      <c r="L143" s="35">
        <v>50</v>
      </c>
    </row>
    <row r="144" spans="1:12" s="2" customFormat="1" ht="25.5" x14ac:dyDescent="0.2">
      <c r="A144" s="56" t="s">
        <v>1061</v>
      </c>
      <c r="B144" s="56" t="s">
        <v>1844</v>
      </c>
      <c r="C144" s="34" t="s">
        <v>121</v>
      </c>
      <c r="D144" s="68" t="s">
        <v>1186</v>
      </c>
      <c r="E144" s="10" t="s">
        <v>1183</v>
      </c>
      <c r="F144" s="10" t="s">
        <v>1056</v>
      </c>
      <c r="G144" s="10" t="s">
        <v>2</v>
      </c>
      <c r="H144" s="35">
        <v>2019</v>
      </c>
      <c r="I144" s="38">
        <v>28956</v>
      </c>
      <c r="J144" s="40">
        <v>2020</v>
      </c>
      <c r="K144" s="39" t="s">
        <v>8</v>
      </c>
      <c r="L144" s="35">
        <v>50</v>
      </c>
    </row>
    <row r="145" spans="1:12" s="2" customFormat="1" ht="38.25" customHeight="1" x14ac:dyDescent="0.2">
      <c r="A145" s="56" t="s">
        <v>1061</v>
      </c>
      <c r="B145" s="56" t="s">
        <v>1844</v>
      </c>
      <c r="C145" s="11" t="s">
        <v>122</v>
      </c>
      <c r="D145" s="68" t="s">
        <v>1187</v>
      </c>
      <c r="E145" s="10" t="s">
        <v>1183</v>
      </c>
      <c r="F145" s="10" t="s">
        <v>1056</v>
      </c>
      <c r="G145" s="10" t="s">
        <v>2</v>
      </c>
      <c r="H145" s="35">
        <v>2019</v>
      </c>
      <c r="I145" s="38">
        <v>58577.21</v>
      </c>
      <c r="J145" s="40">
        <v>2020</v>
      </c>
      <c r="K145" s="39" t="s">
        <v>8</v>
      </c>
      <c r="L145" s="35">
        <v>50</v>
      </c>
    </row>
    <row r="146" spans="1:12" s="2" customFormat="1" ht="25.5" x14ac:dyDescent="0.2">
      <c r="A146" s="56" t="s">
        <v>1061</v>
      </c>
      <c r="B146" s="56" t="s">
        <v>1844</v>
      </c>
      <c r="C146" s="34" t="s">
        <v>123</v>
      </c>
      <c r="D146" s="66" t="s">
        <v>1188</v>
      </c>
      <c r="E146" s="10" t="s">
        <v>1183</v>
      </c>
      <c r="F146" s="10" t="s">
        <v>1056</v>
      </c>
      <c r="G146" s="10" t="s">
        <v>2</v>
      </c>
      <c r="H146" s="35">
        <v>2019</v>
      </c>
      <c r="I146" s="38">
        <v>1557.66</v>
      </c>
      <c r="J146" s="40">
        <v>2020</v>
      </c>
      <c r="K146" s="39" t="s">
        <v>8</v>
      </c>
      <c r="L146" s="35">
        <v>50</v>
      </c>
    </row>
    <row r="147" spans="1:12" s="2" customFormat="1" ht="25.5" x14ac:dyDescent="0.2">
      <c r="A147" s="56" t="s">
        <v>1061</v>
      </c>
      <c r="B147" s="56" t="s">
        <v>1844</v>
      </c>
      <c r="C147" s="34" t="s">
        <v>124</v>
      </c>
      <c r="D147" s="66" t="s">
        <v>1189</v>
      </c>
      <c r="E147" s="10" t="s">
        <v>1183</v>
      </c>
      <c r="F147" s="10" t="s">
        <v>1056</v>
      </c>
      <c r="G147" s="10" t="s">
        <v>2</v>
      </c>
      <c r="H147" s="35">
        <v>2019</v>
      </c>
      <c r="I147" s="38">
        <v>6063.27</v>
      </c>
      <c r="J147" s="40">
        <v>2020</v>
      </c>
      <c r="K147" s="39" t="s">
        <v>8</v>
      </c>
      <c r="L147" s="35">
        <v>50</v>
      </c>
    </row>
    <row r="148" spans="1:12" s="2" customFormat="1" ht="25.5" x14ac:dyDescent="0.2">
      <c r="A148" s="56" t="s">
        <v>1061</v>
      </c>
      <c r="B148" s="56" t="s">
        <v>1844</v>
      </c>
      <c r="C148" s="11" t="s">
        <v>125</v>
      </c>
      <c r="D148" s="66" t="s">
        <v>1190</v>
      </c>
      <c r="E148" s="10" t="s">
        <v>1183</v>
      </c>
      <c r="F148" s="10" t="s">
        <v>1056</v>
      </c>
      <c r="G148" s="10" t="s">
        <v>2</v>
      </c>
      <c r="H148" s="35">
        <v>2019</v>
      </c>
      <c r="I148" s="38">
        <v>140382.93</v>
      </c>
      <c r="J148" s="40">
        <v>2020</v>
      </c>
      <c r="K148" s="39" t="s">
        <v>8</v>
      </c>
      <c r="L148" s="35">
        <v>50</v>
      </c>
    </row>
    <row r="149" spans="1:12" s="2" customFormat="1" ht="25.5" x14ac:dyDescent="0.2">
      <c r="A149" s="56" t="s">
        <v>1061</v>
      </c>
      <c r="B149" s="56" t="s">
        <v>1844</v>
      </c>
      <c r="C149" s="34" t="s">
        <v>126</v>
      </c>
      <c r="D149" s="66" t="s">
        <v>1191</v>
      </c>
      <c r="E149" s="10" t="s">
        <v>1183</v>
      </c>
      <c r="F149" s="10" t="s">
        <v>1056</v>
      </c>
      <c r="G149" s="10" t="s">
        <v>2</v>
      </c>
      <c r="H149" s="35">
        <v>2019</v>
      </c>
      <c r="I149" s="38">
        <v>165140.04999999999</v>
      </c>
      <c r="J149" s="40">
        <v>2020</v>
      </c>
      <c r="K149" s="39" t="s">
        <v>8</v>
      </c>
      <c r="L149" s="35">
        <v>50</v>
      </c>
    </row>
    <row r="150" spans="1:12" s="2" customFormat="1" ht="25.5" x14ac:dyDescent="0.2">
      <c r="A150" s="56" t="s">
        <v>1061</v>
      </c>
      <c r="B150" s="56" t="s">
        <v>1844</v>
      </c>
      <c r="C150" s="11" t="s">
        <v>127</v>
      </c>
      <c r="D150" s="66" t="s">
        <v>1192</v>
      </c>
      <c r="E150" s="10" t="s">
        <v>1183</v>
      </c>
      <c r="F150" s="10" t="s">
        <v>1056</v>
      </c>
      <c r="G150" s="10" t="s">
        <v>2</v>
      </c>
      <c r="H150" s="35">
        <v>2019</v>
      </c>
      <c r="I150" s="38">
        <v>391727.92</v>
      </c>
      <c r="J150" s="40">
        <v>2020</v>
      </c>
      <c r="K150" s="39" t="s">
        <v>8</v>
      </c>
      <c r="L150" s="35">
        <v>50</v>
      </c>
    </row>
    <row r="151" spans="1:12" s="2" customFormat="1" ht="25.5" x14ac:dyDescent="0.2">
      <c r="A151" s="56" t="s">
        <v>1061</v>
      </c>
      <c r="B151" s="56" t="s">
        <v>1844</v>
      </c>
      <c r="C151" s="34" t="s">
        <v>128</v>
      </c>
      <c r="D151" s="66" t="s">
        <v>621</v>
      </c>
      <c r="E151" s="10" t="s">
        <v>1183</v>
      </c>
      <c r="F151" s="10" t="s">
        <v>1056</v>
      </c>
      <c r="G151" s="10" t="s">
        <v>2</v>
      </c>
      <c r="H151" s="35">
        <v>2018</v>
      </c>
      <c r="I151" s="38">
        <v>20185.93</v>
      </c>
      <c r="J151" s="40">
        <v>2020</v>
      </c>
      <c r="K151" s="39" t="s">
        <v>8</v>
      </c>
      <c r="L151" s="35">
        <v>50</v>
      </c>
    </row>
    <row r="152" spans="1:12" s="2" customFormat="1" ht="25.5" x14ac:dyDescent="0.2">
      <c r="A152" s="56" t="s">
        <v>1061</v>
      </c>
      <c r="B152" s="56" t="s">
        <v>1844</v>
      </c>
      <c r="C152" s="11" t="s">
        <v>129</v>
      </c>
      <c r="D152" s="66" t="s">
        <v>622</v>
      </c>
      <c r="E152" s="10" t="s">
        <v>1183</v>
      </c>
      <c r="F152" s="10" t="s">
        <v>1056</v>
      </c>
      <c r="G152" s="10" t="s">
        <v>2</v>
      </c>
      <c r="H152" s="35">
        <v>2018</v>
      </c>
      <c r="I152" s="38">
        <v>555800.43999999994</v>
      </c>
      <c r="J152" s="40">
        <v>2020</v>
      </c>
      <c r="K152" s="39" t="s">
        <v>8</v>
      </c>
      <c r="L152" s="35">
        <v>50</v>
      </c>
    </row>
    <row r="153" spans="1:12" s="2" customFormat="1" ht="25.5" x14ac:dyDescent="0.2">
      <c r="A153" s="56" t="s">
        <v>1061</v>
      </c>
      <c r="B153" s="56" t="s">
        <v>1844</v>
      </c>
      <c r="C153" s="34" t="s">
        <v>130</v>
      </c>
      <c r="D153" s="66" t="s">
        <v>1193</v>
      </c>
      <c r="E153" s="10" t="s">
        <v>1183</v>
      </c>
      <c r="F153" s="10" t="s">
        <v>1056</v>
      </c>
      <c r="G153" s="10" t="s">
        <v>2</v>
      </c>
      <c r="H153" s="35">
        <v>2019</v>
      </c>
      <c r="I153" s="38">
        <v>89791</v>
      </c>
      <c r="J153" s="40">
        <v>2020</v>
      </c>
      <c r="K153" s="39" t="s">
        <v>8</v>
      </c>
      <c r="L153" s="35">
        <v>50</v>
      </c>
    </row>
    <row r="154" spans="1:12" s="2" customFormat="1" ht="25.5" x14ac:dyDescent="0.2">
      <c r="A154" s="56" t="s">
        <v>1061</v>
      </c>
      <c r="B154" s="56" t="s">
        <v>1844</v>
      </c>
      <c r="C154" s="34" t="s">
        <v>131</v>
      </c>
      <c r="D154" s="66" t="s">
        <v>1194</v>
      </c>
      <c r="E154" s="10" t="s">
        <v>1183</v>
      </c>
      <c r="F154" s="10" t="s">
        <v>1056</v>
      </c>
      <c r="G154" s="10" t="s">
        <v>2</v>
      </c>
      <c r="H154" s="35">
        <v>2019</v>
      </c>
      <c r="I154" s="38">
        <v>30754.85</v>
      </c>
      <c r="J154" s="40">
        <v>2020</v>
      </c>
      <c r="K154" s="39" t="s">
        <v>8</v>
      </c>
      <c r="L154" s="35">
        <v>50</v>
      </c>
    </row>
    <row r="155" spans="1:12" s="2" customFormat="1" ht="25.5" x14ac:dyDescent="0.2">
      <c r="A155" s="56" t="s">
        <v>1061</v>
      </c>
      <c r="B155" s="56" t="s">
        <v>1844</v>
      </c>
      <c r="C155" s="11" t="s">
        <v>132</v>
      </c>
      <c r="D155" s="66" t="s">
        <v>1195</v>
      </c>
      <c r="E155" s="10" t="s">
        <v>1183</v>
      </c>
      <c r="F155" s="10" t="s">
        <v>1056</v>
      </c>
      <c r="G155" s="10" t="s">
        <v>2</v>
      </c>
      <c r="H155" s="35">
        <v>2019</v>
      </c>
      <c r="I155" s="38">
        <v>106139.68</v>
      </c>
      <c r="J155" s="40">
        <v>2020</v>
      </c>
      <c r="K155" s="39" t="s">
        <v>8</v>
      </c>
      <c r="L155" s="35">
        <v>50</v>
      </c>
    </row>
    <row r="156" spans="1:12" s="2" customFormat="1" ht="35.25" customHeight="1" x14ac:dyDescent="0.2">
      <c r="A156" s="56" t="s">
        <v>1061</v>
      </c>
      <c r="B156" s="56" t="s">
        <v>1844</v>
      </c>
      <c r="C156" s="34" t="s">
        <v>133</v>
      </c>
      <c r="D156" s="68" t="s">
        <v>1196</v>
      </c>
      <c r="E156" s="10" t="s">
        <v>1183</v>
      </c>
      <c r="F156" s="10" t="s">
        <v>1056</v>
      </c>
      <c r="G156" s="10" t="s">
        <v>2</v>
      </c>
      <c r="H156" s="35">
        <v>2019</v>
      </c>
      <c r="I156" s="38">
        <v>764.16</v>
      </c>
      <c r="J156" s="40">
        <v>2020</v>
      </c>
      <c r="K156" s="39" t="s">
        <v>8</v>
      </c>
      <c r="L156" s="35">
        <v>50</v>
      </c>
    </row>
    <row r="157" spans="1:12" s="2" customFormat="1" ht="30" customHeight="1" x14ac:dyDescent="0.2">
      <c r="A157" s="56" t="s">
        <v>1061</v>
      </c>
      <c r="B157" s="56" t="s">
        <v>1844</v>
      </c>
      <c r="C157" s="11" t="s">
        <v>134</v>
      </c>
      <c r="D157" s="68" t="s">
        <v>1197</v>
      </c>
      <c r="E157" s="10" t="s">
        <v>1183</v>
      </c>
      <c r="F157" s="10" t="s">
        <v>1056</v>
      </c>
      <c r="G157" s="10" t="s">
        <v>2</v>
      </c>
      <c r="H157" s="35">
        <v>2019</v>
      </c>
      <c r="I157" s="38">
        <v>108021.8</v>
      </c>
      <c r="J157" s="40">
        <v>2020</v>
      </c>
      <c r="K157" s="39" t="s">
        <v>8</v>
      </c>
      <c r="L157" s="35">
        <v>50</v>
      </c>
    </row>
    <row r="158" spans="1:12" s="2" customFormat="1" ht="25.5" x14ac:dyDescent="0.2">
      <c r="A158" s="56" t="s">
        <v>1061</v>
      </c>
      <c r="B158" s="56" t="s">
        <v>1844</v>
      </c>
      <c r="C158" s="34" t="s">
        <v>135</v>
      </c>
      <c r="D158" s="66" t="s">
        <v>1199</v>
      </c>
      <c r="E158" s="10" t="s">
        <v>1198</v>
      </c>
      <c r="F158" s="10" t="s">
        <v>1056</v>
      </c>
      <c r="G158" s="10" t="s">
        <v>2</v>
      </c>
      <c r="H158" s="35">
        <v>2019</v>
      </c>
      <c r="I158" s="38">
        <v>26494.61</v>
      </c>
      <c r="J158" s="40">
        <v>2020</v>
      </c>
      <c r="K158" s="39" t="s">
        <v>8</v>
      </c>
      <c r="L158" s="35">
        <v>50</v>
      </c>
    </row>
    <row r="159" spans="1:12" s="2" customFormat="1" ht="25.5" x14ac:dyDescent="0.2">
      <c r="A159" s="56" t="s">
        <v>1061</v>
      </c>
      <c r="B159" s="56" t="s">
        <v>1844</v>
      </c>
      <c r="C159" s="11" t="s">
        <v>136</v>
      </c>
      <c r="D159" s="66" t="s">
        <v>1200</v>
      </c>
      <c r="E159" s="10" t="s">
        <v>1198</v>
      </c>
      <c r="F159" s="10" t="s">
        <v>1056</v>
      </c>
      <c r="G159" s="10" t="s">
        <v>2</v>
      </c>
      <c r="H159" s="35">
        <v>2019</v>
      </c>
      <c r="I159" s="38">
        <v>7816.95</v>
      </c>
      <c r="J159" s="40">
        <v>2020</v>
      </c>
      <c r="K159" s="39" t="s">
        <v>8</v>
      </c>
      <c r="L159" s="35">
        <v>50</v>
      </c>
    </row>
    <row r="160" spans="1:12" s="2" customFormat="1" ht="40.5" customHeight="1" x14ac:dyDescent="0.2">
      <c r="A160" s="56" t="s">
        <v>1061</v>
      </c>
      <c r="B160" s="56" t="s">
        <v>1844</v>
      </c>
      <c r="C160" s="34" t="s">
        <v>137</v>
      </c>
      <c r="D160" s="66" t="s">
        <v>1201</v>
      </c>
      <c r="E160" s="10" t="s">
        <v>1198</v>
      </c>
      <c r="F160" s="10" t="s">
        <v>1056</v>
      </c>
      <c r="G160" s="10" t="s">
        <v>2</v>
      </c>
      <c r="H160" s="35">
        <v>2019</v>
      </c>
      <c r="I160" s="38">
        <v>4269.37</v>
      </c>
      <c r="J160" s="40">
        <v>2020</v>
      </c>
      <c r="K160" s="39" t="s">
        <v>8</v>
      </c>
      <c r="L160" s="35">
        <v>50</v>
      </c>
    </row>
    <row r="161" spans="1:14" s="2" customFormat="1" ht="25.5" x14ac:dyDescent="0.2">
      <c r="A161" s="56" t="s">
        <v>1061</v>
      </c>
      <c r="B161" s="56" t="s">
        <v>1844</v>
      </c>
      <c r="C161" s="34" t="s">
        <v>138</v>
      </c>
      <c r="D161" s="66" t="s">
        <v>1202</v>
      </c>
      <c r="E161" s="10" t="s">
        <v>1198</v>
      </c>
      <c r="F161" s="10" t="s">
        <v>1056</v>
      </c>
      <c r="G161" s="10" t="s">
        <v>2</v>
      </c>
      <c r="H161" s="35">
        <v>2019</v>
      </c>
      <c r="I161" s="38">
        <v>2334.31</v>
      </c>
      <c r="J161" s="40">
        <v>2020</v>
      </c>
      <c r="K161" s="39" t="s">
        <v>8</v>
      </c>
      <c r="L161" s="35">
        <v>50</v>
      </c>
    </row>
    <row r="162" spans="1:14" s="2" customFormat="1" ht="25.5" x14ac:dyDescent="0.2">
      <c r="A162" s="56" t="s">
        <v>1061</v>
      </c>
      <c r="B162" s="56" t="s">
        <v>1844</v>
      </c>
      <c r="C162" s="11" t="s">
        <v>139</v>
      </c>
      <c r="D162" s="66" t="s">
        <v>1203</v>
      </c>
      <c r="E162" s="10" t="s">
        <v>1198</v>
      </c>
      <c r="F162" s="10" t="s">
        <v>1056</v>
      </c>
      <c r="G162" s="10" t="s">
        <v>2</v>
      </c>
      <c r="H162" s="35">
        <v>2018</v>
      </c>
      <c r="I162" s="38">
        <v>38015.99</v>
      </c>
      <c r="J162" s="40">
        <v>2020</v>
      </c>
      <c r="K162" s="39" t="s">
        <v>8</v>
      </c>
      <c r="L162" s="35">
        <v>50</v>
      </c>
    </row>
    <row r="163" spans="1:14" s="2" customFormat="1" ht="25.5" x14ac:dyDescent="0.2">
      <c r="A163" s="56" t="s">
        <v>1061</v>
      </c>
      <c r="B163" s="56" t="s">
        <v>1844</v>
      </c>
      <c r="C163" s="34" t="s">
        <v>140</v>
      </c>
      <c r="D163" s="66" t="s">
        <v>1204</v>
      </c>
      <c r="E163" s="10" t="s">
        <v>1198</v>
      </c>
      <c r="F163" s="10" t="s">
        <v>1056</v>
      </c>
      <c r="G163" s="10" t="s">
        <v>2</v>
      </c>
      <c r="H163" s="35">
        <v>2019</v>
      </c>
      <c r="I163" s="38">
        <v>5535.73</v>
      </c>
      <c r="J163" s="40">
        <v>2020</v>
      </c>
      <c r="K163" s="39" t="s">
        <v>8</v>
      </c>
      <c r="L163" s="35">
        <v>50</v>
      </c>
    </row>
    <row r="164" spans="1:14" s="2" customFormat="1" ht="25.5" x14ac:dyDescent="0.2">
      <c r="A164" s="56" t="s">
        <v>1061</v>
      </c>
      <c r="B164" s="56" t="s">
        <v>1844</v>
      </c>
      <c r="C164" s="11" t="s">
        <v>141</v>
      </c>
      <c r="D164" s="66" t="s">
        <v>1205</v>
      </c>
      <c r="E164" s="10" t="s">
        <v>1198</v>
      </c>
      <c r="F164" s="10" t="s">
        <v>1056</v>
      </c>
      <c r="G164" s="10" t="s">
        <v>2</v>
      </c>
      <c r="H164" s="35">
        <v>2019</v>
      </c>
      <c r="I164" s="38">
        <v>5529.02</v>
      </c>
      <c r="J164" s="40">
        <v>2020</v>
      </c>
      <c r="K164" s="39" t="s">
        <v>8</v>
      </c>
      <c r="L164" s="35">
        <v>50</v>
      </c>
    </row>
    <row r="165" spans="1:14" s="2" customFormat="1" ht="25.5" x14ac:dyDescent="0.2">
      <c r="A165" s="56" t="s">
        <v>1061</v>
      </c>
      <c r="B165" s="56" t="s">
        <v>1844</v>
      </c>
      <c r="C165" s="34" t="s">
        <v>142</v>
      </c>
      <c r="D165" s="66" t="s">
        <v>1206</v>
      </c>
      <c r="E165" s="10" t="s">
        <v>1198</v>
      </c>
      <c r="F165" s="10" t="s">
        <v>1056</v>
      </c>
      <c r="G165" s="10" t="s">
        <v>2</v>
      </c>
      <c r="H165" s="35">
        <v>2019</v>
      </c>
      <c r="I165" s="38">
        <v>52376.2</v>
      </c>
      <c r="J165" s="40">
        <v>2020</v>
      </c>
      <c r="K165" s="39" t="s">
        <v>8</v>
      </c>
      <c r="L165" s="35">
        <v>50</v>
      </c>
    </row>
    <row r="166" spans="1:14" s="2" customFormat="1" ht="25.5" x14ac:dyDescent="0.2">
      <c r="A166" s="56" t="s">
        <v>1061</v>
      </c>
      <c r="B166" s="56" t="s">
        <v>1844</v>
      </c>
      <c r="C166" s="11" t="s">
        <v>143</v>
      </c>
      <c r="D166" s="66" t="s">
        <v>1207</v>
      </c>
      <c r="E166" s="10" t="s">
        <v>1198</v>
      </c>
      <c r="F166" s="10" t="s">
        <v>1056</v>
      </c>
      <c r="G166" s="10" t="s">
        <v>2</v>
      </c>
      <c r="H166" s="35">
        <v>2019</v>
      </c>
      <c r="I166" s="38">
        <v>700153.81</v>
      </c>
      <c r="J166" s="40">
        <v>2020</v>
      </c>
      <c r="K166" s="39" t="s">
        <v>8</v>
      </c>
      <c r="L166" s="35">
        <v>50</v>
      </c>
    </row>
    <row r="167" spans="1:14" s="2" customFormat="1" ht="25.5" x14ac:dyDescent="0.2">
      <c r="A167" s="56" t="s">
        <v>1061</v>
      </c>
      <c r="B167" s="56" t="s">
        <v>1844</v>
      </c>
      <c r="C167" s="34" t="s">
        <v>144</v>
      </c>
      <c r="D167" s="66" t="s">
        <v>1208</v>
      </c>
      <c r="E167" s="10" t="s">
        <v>1198</v>
      </c>
      <c r="F167" s="10" t="s">
        <v>1056</v>
      </c>
      <c r="G167" s="10" t="s">
        <v>2</v>
      </c>
      <c r="H167" s="35">
        <v>2019</v>
      </c>
      <c r="I167" s="38">
        <v>19618.8</v>
      </c>
      <c r="J167" s="40">
        <v>2020</v>
      </c>
      <c r="K167" s="39" t="s">
        <v>8</v>
      </c>
      <c r="L167" s="35">
        <v>50</v>
      </c>
    </row>
    <row r="168" spans="1:14" s="2" customFormat="1" ht="25.5" x14ac:dyDescent="0.2">
      <c r="A168" s="56" t="s">
        <v>1061</v>
      </c>
      <c r="B168" s="56" t="s">
        <v>1844</v>
      </c>
      <c r="C168" s="34" t="s">
        <v>145</v>
      </c>
      <c r="D168" s="66" t="s">
        <v>1209</v>
      </c>
      <c r="E168" s="10" t="s">
        <v>1198</v>
      </c>
      <c r="F168" s="10" t="s">
        <v>1056</v>
      </c>
      <c r="G168" s="10" t="s">
        <v>2</v>
      </c>
      <c r="H168" s="35">
        <v>2019</v>
      </c>
      <c r="I168" s="38">
        <v>5128.08</v>
      </c>
      <c r="J168" s="40">
        <v>2020</v>
      </c>
      <c r="K168" s="39" t="s">
        <v>8</v>
      </c>
      <c r="L168" s="35">
        <v>50</v>
      </c>
    </row>
    <row r="169" spans="1:14" s="2" customFormat="1" ht="25.5" x14ac:dyDescent="0.2">
      <c r="A169" s="56" t="s">
        <v>1061</v>
      </c>
      <c r="B169" s="56" t="s">
        <v>1844</v>
      </c>
      <c r="C169" s="11" t="s">
        <v>146</v>
      </c>
      <c r="D169" s="66" t="s">
        <v>1210</v>
      </c>
      <c r="E169" s="10" t="s">
        <v>1198</v>
      </c>
      <c r="F169" s="10" t="s">
        <v>1056</v>
      </c>
      <c r="G169" s="10" t="s">
        <v>2</v>
      </c>
      <c r="H169" s="35">
        <v>2019</v>
      </c>
      <c r="I169" s="38">
        <v>28470.75</v>
      </c>
      <c r="J169" s="40">
        <v>2020</v>
      </c>
      <c r="K169" s="39" t="s">
        <v>8</v>
      </c>
      <c r="L169" s="35">
        <v>50</v>
      </c>
    </row>
    <row r="170" spans="1:14" s="2" customFormat="1" ht="25.5" x14ac:dyDescent="0.2">
      <c r="A170" s="56" t="s">
        <v>1061</v>
      </c>
      <c r="B170" s="56" t="s">
        <v>1844</v>
      </c>
      <c r="C170" s="34" t="s">
        <v>147</v>
      </c>
      <c r="D170" s="66" t="s">
        <v>1211</v>
      </c>
      <c r="E170" s="10" t="s">
        <v>1198</v>
      </c>
      <c r="F170" s="10" t="s">
        <v>1056</v>
      </c>
      <c r="G170" s="10" t="s">
        <v>2</v>
      </c>
      <c r="H170" s="35">
        <v>2019</v>
      </c>
      <c r="I170" s="38">
        <v>2769.83</v>
      </c>
      <c r="J170" s="40">
        <v>2020</v>
      </c>
      <c r="K170" s="39" t="s">
        <v>8</v>
      </c>
      <c r="L170" s="35">
        <v>50</v>
      </c>
    </row>
    <row r="171" spans="1:14" ht="43.5" customHeight="1" x14ac:dyDescent="0.2">
      <c r="A171" s="56" t="s">
        <v>1061</v>
      </c>
      <c r="B171" s="56" t="s">
        <v>1844</v>
      </c>
      <c r="C171" s="11" t="s">
        <v>148</v>
      </c>
      <c r="D171" s="66" t="s">
        <v>999</v>
      </c>
      <c r="E171" s="10" t="s">
        <v>1198</v>
      </c>
      <c r="F171" s="10" t="s">
        <v>1056</v>
      </c>
      <c r="G171" s="10" t="s">
        <v>2</v>
      </c>
      <c r="H171" s="35">
        <v>2018</v>
      </c>
      <c r="I171" s="38">
        <v>23575.26</v>
      </c>
      <c r="J171" s="40">
        <v>2020</v>
      </c>
      <c r="K171" s="39" t="s">
        <v>8</v>
      </c>
      <c r="L171" s="35">
        <v>50</v>
      </c>
      <c r="N171" s="5"/>
    </row>
    <row r="172" spans="1:14" ht="25.5" x14ac:dyDescent="0.2">
      <c r="A172" s="56" t="s">
        <v>1061</v>
      </c>
      <c r="B172" s="56" t="s">
        <v>1844</v>
      </c>
      <c r="C172" s="34" t="s">
        <v>149</v>
      </c>
      <c r="D172" s="66" t="s">
        <v>1000</v>
      </c>
      <c r="E172" s="10" t="s">
        <v>1198</v>
      </c>
      <c r="F172" s="10" t="s">
        <v>1056</v>
      </c>
      <c r="G172" s="10" t="s">
        <v>2</v>
      </c>
      <c r="H172" s="35">
        <v>2018</v>
      </c>
      <c r="I172" s="38">
        <v>56475.48</v>
      </c>
      <c r="J172" s="40">
        <v>2020</v>
      </c>
      <c r="K172" s="39" t="s">
        <v>8</v>
      </c>
      <c r="L172" s="35">
        <v>50</v>
      </c>
      <c r="N172" s="5"/>
    </row>
    <row r="173" spans="1:14" ht="25.5" x14ac:dyDescent="0.2">
      <c r="A173" s="56" t="s">
        <v>1061</v>
      </c>
      <c r="B173" s="56" t="s">
        <v>1844</v>
      </c>
      <c r="C173" s="11" t="s">
        <v>150</v>
      </c>
      <c r="D173" s="66" t="s">
        <v>1212</v>
      </c>
      <c r="E173" s="10" t="s">
        <v>1835</v>
      </c>
      <c r="F173" s="10" t="s">
        <v>1056</v>
      </c>
      <c r="G173" s="10" t="s">
        <v>2</v>
      </c>
      <c r="H173" s="35">
        <v>2019</v>
      </c>
      <c r="I173" s="38">
        <v>16003.35</v>
      </c>
      <c r="J173" s="40">
        <v>2020</v>
      </c>
      <c r="K173" s="39" t="s">
        <v>8</v>
      </c>
      <c r="L173" s="35">
        <v>50</v>
      </c>
      <c r="N173" s="5"/>
    </row>
    <row r="174" spans="1:14" ht="25.5" x14ac:dyDescent="0.2">
      <c r="A174" s="56" t="s">
        <v>1061</v>
      </c>
      <c r="B174" s="56" t="s">
        <v>1844</v>
      </c>
      <c r="C174" s="34" t="s">
        <v>151</v>
      </c>
      <c r="D174" s="66" t="s">
        <v>619</v>
      </c>
      <c r="E174" s="10" t="s">
        <v>1835</v>
      </c>
      <c r="F174" s="10" t="s">
        <v>1056</v>
      </c>
      <c r="G174" s="10" t="s">
        <v>2</v>
      </c>
      <c r="H174" s="35">
        <v>2018</v>
      </c>
      <c r="I174" s="38">
        <v>30476.01</v>
      </c>
      <c r="J174" s="40">
        <v>2020</v>
      </c>
      <c r="K174" s="39" t="s">
        <v>8</v>
      </c>
      <c r="L174" s="35">
        <v>50</v>
      </c>
      <c r="N174" s="5"/>
    </row>
    <row r="175" spans="1:14" ht="41.25" customHeight="1" x14ac:dyDescent="0.2">
      <c r="A175" s="56" t="s">
        <v>1061</v>
      </c>
      <c r="B175" s="56" t="s">
        <v>1844</v>
      </c>
      <c r="C175" s="34" t="s">
        <v>152</v>
      </c>
      <c r="D175" s="66" t="s">
        <v>1213</v>
      </c>
      <c r="E175" s="10" t="s">
        <v>1835</v>
      </c>
      <c r="F175" s="10" t="s">
        <v>1056</v>
      </c>
      <c r="G175" s="10" t="s">
        <v>2</v>
      </c>
      <c r="H175" s="35">
        <v>2019</v>
      </c>
      <c r="I175" s="38">
        <v>152788.13</v>
      </c>
      <c r="J175" s="40">
        <v>2020</v>
      </c>
      <c r="K175" s="39" t="s">
        <v>8</v>
      </c>
      <c r="L175" s="35">
        <v>50</v>
      </c>
      <c r="N175" s="5"/>
    </row>
    <row r="176" spans="1:14" ht="25.5" x14ac:dyDescent="0.2">
      <c r="A176" s="56" t="s">
        <v>1061</v>
      </c>
      <c r="B176" s="56" t="s">
        <v>1844</v>
      </c>
      <c r="C176" s="11" t="s">
        <v>153</v>
      </c>
      <c r="D176" s="66" t="s">
        <v>1214</v>
      </c>
      <c r="E176" s="10" t="s">
        <v>1835</v>
      </c>
      <c r="F176" s="10" t="s">
        <v>1056</v>
      </c>
      <c r="G176" s="10" t="s">
        <v>2</v>
      </c>
      <c r="H176" s="35">
        <v>2019</v>
      </c>
      <c r="I176" s="38">
        <v>38866.67</v>
      </c>
      <c r="J176" s="40">
        <v>2020</v>
      </c>
      <c r="K176" s="39" t="s">
        <v>8</v>
      </c>
      <c r="L176" s="35">
        <v>50</v>
      </c>
      <c r="N176" s="5"/>
    </row>
    <row r="177" spans="1:14" ht="42.75" customHeight="1" x14ac:dyDescent="0.2">
      <c r="A177" s="56" t="s">
        <v>1061</v>
      </c>
      <c r="B177" s="56" t="s">
        <v>1844</v>
      </c>
      <c r="C177" s="34" t="s">
        <v>154</v>
      </c>
      <c r="D177" s="66" t="s">
        <v>1215</v>
      </c>
      <c r="E177" s="10" t="s">
        <v>1835</v>
      </c>
      <c r="F177" s="10" t="s">
        <v>1056</v>
      </c>
      <c r="G177" s="10" t="s">
        <v>2</v>
      </c>
      <c r="H177" s="35">
        <v>2018</v>
      </c>
      <c r="I177" s="38">
        <v>90626.63</v>
      </c>
      <c r="J177" s="40">
        <v>2020</v>
      </c>
      <c r="K177" s="39" t="s">
        <v>8</v>
      </c>
      <c r="L177" s="35">
        <v>50</v>
      </c>
      <c r="N177" s="5"/>
    </row>
    <row r="178" spans="1:14" ht="64.5" customHeight="1" x14ac:dyDescent="0.2">
      <c r="A178" s="56" t="s">
        <v>1061</v>
      </c>
      <c r="B178" s="56" t="s">
        <v>1844</v>
      </c>
      <c r="C178" s="11" t="s">
        <v>155</v>
      </c>
      <c r="D178" s="66" t="s">
        <v>1216</v>
      </c>
      <c r="E178" s="10" t="s">
        <v>1835</v>
      </c>
      <c r="F178" s="10" t="s">
        <v>1056</v>
      </c>
      <c r="G178" s="10" t="s">
        <v>2</v>
      </c>
      <c r="H178" s="35">
        <v>2018</v>
      </c>
      <c r="I178" s="38">
        <v>107124.56</v>
      </c>
      <c r="J178" s="40">
        <v>2020</v>
      </c>
      <c r="K178" s="39" t="s">
        <v>8</v>
      </c>
      <c r="L178" s="35">
        <v>50</v>
      </c>
      <c r="N178" s="5"/>
    </row>
    <row r="179" spans="1:14" s="47" customFormat="1" ht="25.5" x14ac:dyDescent="0.25">
      <c r="A179" s="56" t="s">
        <v>1061</v>
      </c>
      <c r="B179" s="56" t="s">
        <v>1844</v>
      </c>
      <c r="C179" s="34" t="s">
        <v>156</v>
      </c>
      <c r="D179" s="69" t="s">
        <v>1217</v>
      </c>
      <c r="E179" s="3" t="s">
        <v>1835</v>
      </c>
      <c r="F179" s="10" t="s">
        <v>1056</v>
      </c>
      <c r="G179" s="10" t="s">
        <v>2</v>
      </c>
      <c r="H179" s="35">
        <v>2019</v>
      </c>
      <c r="I179" s="70">
        <v>34077.440000000002</v>
      </c>
      <c r="J179" s="40">
        <v>2020</v>
      </c>
      <c r="K179" s="39" t="s">
        <v>8</v>
      </c>
      <c r="L179" s="35">
        <v>50</v>
      </c>
    </row>
    <row r="180" spans="1:14" ht="25.5" x14ac:dyDescent="0.2">
      <c r="A180" s="56" t="s">
        <v>1061</v>
      </c>
      <c r="B180" s="56" t="s">
        <v>1844</v>
      </c>
      <c r="C180" s="11" t="s">
        <v>157</v>
      </c>
      <c r="D180" s="69" t="s">
        <v>1218</v>
      </c>
      <c r="E180" s="3" t="s">
        <v>1836</v>
      </c>
      <c r="F180" s="10" t="s">
        <v>1056</v>
      </c>
      <c r="G180" s="10" t="s">
        <v>2</v>
      </c>
      <c r="H180" s="35">
        <v>2019</v>
      </c>
      <c r="I180" s="70">
        <v>1116069.57</v>
      </c>
      <c r="J180" s="40">
        <v>2020</v>
      </c>
      <c r="K180" s="39" t="s">
        <v>8</v>
      </c>
      <c r="L180" s="35">
        <v>50</v>
      </c>
      <c r="N180" s="5"/>
    </row>
    <row r="181" spans="1:14" ht="25.5" x14ac:dyDescent="0.2">
      <c r="A181" s="56" t="s">
        <v>1061</v>
      </c>
      <c r="B181" s="56" t="s">
        <v>1844</v>
      </c>
      <c r="C181" s="34" t="s">
        <v>158</v>
      </c>
      <c r="D181" s="69" t="s">
        <v>1219</v>
      </c>
      <c r="E181" s="3" t="s">
        <v>1836</v>
      </c>
      <c r="F181" s="10" t="s">
        <v>1056</v>
      </c>
      <c r="G181" s="10" t="s">
        <v>2</v>
      </c>
      <c r="H181" s="35">
        <v>2019</v>
      </c>
      <c r="I181" s="70">
        <v>47781.7</v>
      </c>
      <c r="J181" s="40">
        <v>2020</v>
      </c>
      <c r="K181" s="39" t="s">
        <v>8</v>
      </c>
      <c r="L181" s="35">
        <v>50</v>
      </c>
      <c r="N181" s="5"/>
    </row>
    <row r="182" spans="1:14" ht="36" customHeight="1" x14ac:dyDescent="0.2">
      <c r="A182" s="56" t="s">
        <v>1061</v>
      </c>
      <c r="B182" s="56" t="s">
        <v>1844</v>
      </c>
      <c r="C182" s="34" t="s">
        <v>159</v>
      </c>
      <c r="D182" s="69" t="s">
        <v>623</v>
      </c>
      <c r="E182" s="3" t="s">
        <v>1836</v>
      </c>
      <c r="F182" s="10" t="s">
        <v>1056</v>
      </c>
      <c r="G182" s="10" t="s">
        <v>2</v>
      </c>
      <c r="H182" s="3">
        <v>2018</v>
      </c>
      <c r="I182" s="70">
        <v>15495.29</v>
      </c>
      <c r="J182" s="40">
        <v>2020</v>
      </c>
      <c r="K182" s="39" t="s">
        <v>8</v>
      </c>
      <c r="L182" s="35">
        <v>50</v>
      </c>
      <c r="N182" s="5"/>
    </row>
    <row r="183" spans="1:14" ht="25.5" x14ac:dyDescent="0.2">
      <c r="A183" s="56" t="s">
        <v>1061</v>
      </c>
      <c r="B183" s="56" t="s">
        <v>1844</v>
      </c>
      <c r="C183" s="11" t="s">
        <v>160</v>
      </c>
      <c r="D183" s="69" t="s">
        <v>624</v>
      </c>
      <c r="E183" s="3" t="s">
        <v>1836</v>
      </c>
      <c r="F183" s="10" t="s">
        <v>1056</v>
      </c>
      <c r="G183" s="10" t="s">
        <v>2</v>
      </c>
      <c r="H183" s="3">
        <v>2018</v>
      </c>
      <c r="I183" s="70">
        <v>34631.870000000003</v>
      </c>
      <c r="J183" s="40">
        <v>2020</v>
      </c>
      <c r="K183" s="39" t="s">
        <v>8</v>
      </c>
      <c r="L183" s="35">
        <v>50</v>
      </c>
      <c r="N183" s="5"/>
    </row>
    <row r="184" spans="1:14" ht="25.5" x14ac:dyDescent="0.2">
      <c r="A184" s="56" t="s">
        <v>1061</v>
      </c>
      <c r="B184" s="56" t="s">
        <v>1844</v>
      </c>
      <c r="C184" s="34" t="s">
        <v>161</v>
      </c>
      <c r="D184" s="69" t="s">
        <v>1220</v>
      </c>
      <c r="E184" s="3" t="s">
        <v>1836</v>
      </c>
      <c r="F184" s="10" t="s">
        <v>1056</v>
      </c>
      <c r="G184" s="10" t="s">
        <v>2</v>
      </c>
      <c r="H184" s="35">
        <v>2019</v>
      </c>
      <c r="I184" s="70">
        <v>79274.52</v>
      </c>
      <c r="J184" s="40">
        <v>2020</v>
      </c>
      <c r="K184" s="39" t="s">
        <v>8</v>
      </c>
      <c r="L184" s="35">
        <v>50</v>
      </c>
      <c r="N184" s="5"/>
    </row>
    <row r="185" spans="1:14" ht="25.5" x14ac:dyDescent="0.2">
      <c r="A185" s="56" t="s">
        <v>1061</v>
      </c>
      <c r="B185" s="56" t="s">
        <v>1844</v>
      </c>
      <c r="C185" s="11" t="s">
        <v>1823</v>
      </c>
      <c r="D185" s="69" t="s">
        <v>1221</v>
      </c>
      <c r="E185" s="3" t="s">
        <v>1836</v>
      </c>
      <c r="F185" s="10" t="s">
        <v>1056</v>
      </c>
      <c r="G185" s="10" t="s">
        <v>2</v>
      </c>
      <c r="H185" s="35">
        <v>2019</v>
      </c>
      <c r="I185" s="70">
        <v>3786.85</v>
      </c>
      <c r="J185" s="40">
        <v>2020</v>
      </c>
      <c r="K185" s="39" t="s">
        <v>8</v>
      </c>
      <c r="L185" s="35">
        <v>50</v>
      </c>
      <c r="N185" s="5"/>
    </row>
    <row r="186" spans="1:14" ht="36" customHeight="1" x14ac:dyDescent="0.2">
      <c r="A186" s="56" t="s">
        <v>1061</v>
      </c>
      <c r="B186" s="56" t="s">
        <v>1844</v>
      </c>
      <c r="C186" s="34" t="s">
        <v>1824</v>
      </c>
      <c r="D186" s="69" t="s">
        <v>1222</v>
      </c>
      <c r="E186" s="3" t="s">
        <v>1836</v>
      </c>
      <c r="F186" s="10" t="s">
        <v>1056</v>
      </c>
      <c r="G186" s="10" t="s">
        <v>2</v>
      </c>
      <c r="H186" s="35">
        <v>2019</v>
      </c>
      <c r="I186" s="70">
        <v>348352.99</v>
      </c>
      <c r="J186" s="40">
        <v>2020</v>
      </c>
      <c r="K186" s="39" t="s">
        <v>8</v>
      </c>
      <c r="L186" s="35">
        <v>50</v>
      </c>
      <c r="N186" s="5"/>
    </row>
    <row r="187" spans="1:14" ht="25.5" x14ac:dyDescent="0.2">
      <c r="A187" s="56" t="s">
        <v>1061</v>
      </c>
      <c r="B187" s="56" t="s">
        <v>1844</v>
      </c>
      <c r="C187" s="11" t="s">
        <v>162</v>
      </c>
      <c r="D187" s="69" t="s">
        <v>625</v>
      </c>
      <c r="E187" s="4" t="s">
        <v>1836</v>
      </c>
      <c r="F187" s="10" t="s">
        <v>1056</v>
      </c>
      <c r="G187" s="10" t="s">
        <v>2</v>
      </c>
      <c r="H187" s="3">
        <v>2018</v>
      </c>
      <c r="I187" s="70">
        <v>58518.78</v>
      </c>
      <c r="J187" s="40">
        <v>2020</v>
      </c>
      <c r="K187" s="39" t="s">
        <v>8</v>
      </c>
      <c r="L187" s="35">
        <v>50</v>
      </c>
      <c r="N187" s="5"/>
    </row>
    <row r="188" spans="1:14" ht="36" customHeight="1" x14ac:dyDescent="0.2">
      <c r="A188" s="56" t="s">
        <v>1061</v>
      </c>
      <c r="B188" s="56" t="s">
        <v>1844</v>
      </c>
      <c r="C188" s="34" t="s">
        <v>163</v>
      </c>
      <c r="D188" s="69" t="s">
        <v>1223</v>
      </c>
      <c r="E188" s="4" t="s">
        <v>1836</v>
      </c>
      <c r="F188" s="10" t="s">
        <v>1056</v>
      </c>
      <c r="G188" s="10" t="s">
        <v>2</v>
      </c>
      <c r="H188" s="3">
        <v>2019</v>
      </c>
      <c r="I188" s="70">
        <v>11139.2</v>
      </c>
      <c r="J188" s="40">
        <v>2020</v>
      </c>
      <c r="K188" s="39" t="s">
        <v>8</v>
      </c>
      <c r="L188" s="35">
        <v>50</v>
      </c>
      <c r="N188" s="5"/>
    </row>
    <row r="189" spans="1:14" ht="25.5" x14ac:dyDescent="0.2">
      <c r="A189" s="56" t="s">
        <v>1061</v>
      </c>
      <c r="B189" s="56" t="s">
        <v>1844</v>
      </c>
      <c r="C189" s="34" t="s">
        <v>164</v>
      </c>
      <c r="D189" s="69" t="s">
        <v>626</v>
      </c>
      <c r="E189" s="13" t="s">
        <v>1836</v>
      </c>
      <c r="F189" s="10" t="s">
        <v>1056</v>
      </c>
      <c r="G189" s="10" t="s">
        <v>2</v>
      </c>
      <c r="H189" s="3">
        <v>2018</v>
      </c>
      <c r="I189" s="70">
        <v>9235.68</v>
      </c>
      <c r="J189" s="40">
        <v>2020</v>
      </c>
      <c r="K189" s="39" t="s">
        <v>8</v>
      </c>
      <c r="L189" s="35">
        <v>50</v>
      </c>
      <c r="N189" s="5"/>
    </row>
    <row r="190" spans="1:14" ht="25.5" x14ac:dyDescent="0.2">
      <c r="A190" s="56" t="s">
        <v>1061</v>
      </c>
      <c r="B190" s="56" t="s">
        <v>1844</v>
      </c>
      <c r="C190" s="11" t="s">
        <v>165</v>
      </c>
      <c r="D190" s="69" t="s">
        <v>627</v>
      </c>
      <c r="E190" s="4" t="s">
        <v>1836</v>
      </c>
      <c r="F190" s="10" t="s">
        <v>1056</v>
      </c>
      <c r="G190" s="10" t="s">
        <v>2</v>
      </c>
      <c r="H190" s="3">
        <v>2018</v>
      </c>
      <c r="I190" s="70">
        <v>1475.72</v>
      </c>
      <c r="J190" s="40">
        <v>2020</v>
      </c>
      <c r="K190" s="39" t="s">
        <v>8</v>
      </c>
      <c r="L190" s="35">
        <v>50</v>
      </c>
      <c r="N190" s="5"/>
    </row>
    <row r="191" spans="1:14" ht="25.5" x14ac:dyDescent="0.2">
      <c r="A191" s="56" t="s">
        <v>1061</v>
      </c>
      <c r="B191" s="56" t="s">
        <v>1844</v>
      </c>
      <c r="C191" s="34" t="s">
        <v>166</v>
      </c>
      <c r="D191" s="69" t="s">
        <v>628</v>
      </c>
      <c r="E191" s="10" t="s">
        <v>1836</v>
      </c>
      <c r="F191" s="10" t="s">
        <v>1056</v>
      </c>
      <c r="G191" s="10" t="s">
        <v>2</v>
      </c>
      <c r="H191" s="3">
        <v>2018</v>
      </c>
      <c r="I191" s="70">
        <v>34401.39</v>
      </c>
      <c r="J191" s="40">
        <v>2020</v>
      </c>
      <c r="K191" s="39" t="s">
        <v>8</v>
      </c>
      <c r="L191" s="35">
        <v>50</v>
      </c>
      <c r="N191" s="5"/>
    </row>
    <row r="192" spans="1:14" ht="25.5" x14ac:dyDescent="0.2">
      <c r="A192" s="56" t="s">
        <v>1061</v>
      </c>
      <c r="B192" s="56" t="s">
        <v>1844</v>
      </c>
      <c r="C192" s="11" t="s">
        <v>167</v>
      </c>
      <c r="D192" s="69" t="s">
        <v>1224</v>
      </c>
      <c r="E192" s="10" t="s">
        <v>1836</v>
      </c>
      <c r="F192" s="10" t="s">
        <v>1056</v>
      </c>
      <c r="G192" s="10" t="s">
        <v>2</v>
      </c>
      <c r="H192" s="35">
        <v>2019</v>
      </c>
      <c r="I192" s="70">
        <v>1642.18</v>
      </c>
      <c r="J192" s="40">
        <v>2020</v>
      </c>
      <c r="K192" s="39" t="s">
        <v>8</v>
      </c>
      <c r="L192" s="35">
        <v>50</v>
      </c>
      <c r="N192" s="5"/>
    </row>
    <row r="193" spans="1:14" ht="25.5" x14ac:dyDescent="0.2">
      <c r="A193" s="56" t="s">
        <v>1061</v>
      </c>
      <c r="B193" s="56" t="s">
        <v>1844</v>
      </c>
      <c r="C193" s="34" t="s">
        <v>1825</v>
      </c>
      <c r="D193" s="69" t="s">
        <v>1225</v>
      </c>
      <c r="E193" s="10" t="s">
        <v>1836</v>
      </c>
      <c r="F193" s="10" t="s">
        <v>1056</v>
      </c>
      <c r="G193" s="10" t="s">
        <v>2</v>
      </c>
      <c r="H193" s="35">
        <v>2019</v>
      </c>
      <c r="I193" s="70">
        <v>1783.11</v>
      </c>
      <c r="J193" s="40">
        <v>2020</v>
      </c>
      <c r="K193" s="39" t="s">
        <v>8</v>
      </c>
      <c r="L193" s="35">
        <v>50</v>
      </c>
      <c r="N193" s="5"/>
    </row>
    <row r="194" spans="1:14" ht="25.5" x14ac:dyDescent="0.2">
      <c r="A194" s="56" t="s">
        <v>1061</v>
      </c>
      <c r="B194" s="56" t="s">
        <v>1844</v>
      </c>
      <c r="C194" s="11" t="s">
        <v>1826</v>
      </c>
      <c r="D194" s="69" t="s">
        <v>1226</v>
      </c>
      <c r="E194" s="10" t="s">
        <v>1836</v>
      </c>
      <c r="F194" s="10" t="s">
        <v>1056</v>
      </c>
      <c r="G194" s="10" t="s">
        <v>2</v>
      </c>
      <c r="H194" s="35">
        <v>2019</v>
      </c>
      <c r="I194" s="70">
        <v>1327.94</v>
      </c>
      <c r="J194" s="40">
        <v>2020</v>
      </c>
      <c r="K194" s="39" t="s">
        <v>8</v>
      </c>
      <c r="L194" s="35">
        <v>50</v>
      </c>
      <c r="N194" s="5"/>
    </row>
    <row r="195" spans="1:14" ht="36" customHeight="1" x14ac:dyDescent="0.2">
      <c r="A195" s="56" t="s">
        <v>1061</v>
      </c>
      <c r="B195" s="56" t="s">
        <v>1844</v>
      </c>
      <c r="C195" s="34" t="s">
        <v>168</v>
      </c>
      <c r="D195" s="69" t="s">
        <v>1227</v>
      </c>
      <c r="E195" s="10" t="s">
        <v>1836</v>
      </c>
      <c r="F195" s="10" t="s">
        <v>1056</v>
      </c>
      <c r="G195" s="10" t="s">
        <v>2</v>
      </c>
      <c r="H195" s="35">
        <v>2019</v>
      </c>
      <c r="I195" s="70">
        <v>1685.97</v>
      </c>
      <c r="J195" s="40">
        <v>2020</v>
      </c>
      <c r="K195" s="39" t="s">
        <v>8</v>
      </c>
      <c r="L195" s="35">
        <v>50</v>
      </c>
      <c r="N195" s="5"/>
    </row>
    <row r="196" spans="1:14" ht="25.5" x14ac:dyDescent="0.2">
      <c r="A196" s="56" t="s">
        <v>1061</v>
      </c>
      <c r="B196" s="56" t="s">
        <v>1844</v>
      </c>
      <c r="C196" s="34" t="s">
        <v>1827</v>
      </c>
      <c r="D196" s="69" t="s">
        <v>1228</v>
      </c>
      <c r="E196" s="10" t="s">
        <v>1836</v>
      </c>
      <c r="F196" s="10" t="s">
        <v>1056</v>
      </c>
      <c r="G196" s="10" t="s">
        <v>2</v>
      </c>
      <c r="H196" s="35">
        <v>2019</v>
      </c>
      <c r="I196" s="70">
        <v>1410.77</v>
      </c>
      <c r="J196" s="40">
        <v>2020</v>
      </c>
      <c r="K196" s="39" t="s">
        <v>8</v>
      </c>
      <c r="L196" s="35">
        <v>50</v>
      </c>
      <c r="N196" s="5"/>
    </row>
    <row r="197" spans="1:14" ht="36" customHeight="1" x14ac:dyDescent="0.2">
      <c r="A197" s="56" t="s">
        <v>1061</v>
      </c>
      <c r="B197" s="56" t="s">
        <v>1844</v>
      </c>
      <c r="C197" s="11" t="s">
        <v>169</v>
      </c>
      <c r="D197" s="69" t="s">
        <v>1229</v>
      </c>
      <c r="E197" s="10" t="s">
        <v>1836</v>
      </c>
      <c r="F197" s="10" t="s">
        <v>1056</v>
      </c>
      <c r="G197" s="10" t="s">
        <v>2</v>
      </c>
      <c r="H197" s="35">
        <v>2019</v>
      </c>
      <c r="I197" s="70">
        <v>1610.57</v>
      </c>
      <c r="J197" s="40">
        <v>2020</v>
      </c>
      <c r="K197" s="39" t="s">
        <v>8</v>
      </c>
      <c r="L197" s="35">
        <v>50</v>
      </c>
      <c r="N197" s="5"/>
    </row>
    <row r="198" spans="1:14" ht="25.5" x14ac:dyDescent="0.2">
      <c r="A198" s="56" t="s">
        <v>1061</v>
      </c>
      <c r="B198" s="56" t="s">
        <v>1844</v>
      </c>
      <c r="C198" s="34" t="s">
        <v>170</v>
      </c>
      <c r="D198" s="69" t="s">
        <v>1230</v>
      </c>
      <c r="E198" s="10" t="s">
        <v>1836</v>
      </c>
      <c r="F198" s="10" t="s">
        <v>1056</v>
      </c>
      <c r="G198" s="10" t="s">
        <v>2</v>
      </c>
      <c r="H198" s="35">
        <v>2019</v>
      </c>
      <c r="I198" s="70">
        <v>1610.57</v>
      </c>
      <c r="J198" s="40">
        <v>2020</v>
      </c>
      <c r="K198" s="39" t="s">
        <v>8</v>
      </c>
      <c r="L198" s="35">
        <v>50</v>
      </c>
      <c r="N198" s="5"/>
    </row>
    <row r="199" spans="1:14" ht="25.5" x14ac:dyDescent="0.2">
      <c r="A199" s="56" t="s">
        <v>1061</v>
      </c>
      <c r="B199" s="56" t="s">
        <v>1844</v>
      </c>
      <c r="C199" s="11" t="s">
        <v>1828</v>
      </c>
      <c r="D199" s="69" t="s">
        <v>1231</v>
      </c>
      <c r="E199" s="10" t="s">
        <v>1836</v>
      </c>
      <c r="F199" s="10" t="s">
        <v>1056</v>
      </c>
      <c r="G199" s="10" t="s">
        <v>2</v>
      </c>
      <c r="H199" s="3">
        <v>2018</v>
      </c>
      <c r="I199" s="70">
        <v>10255.27</v>
      </c>
      <c r="J199" s="40">
        <v>2020</v>
      </c>
      <c r="K199" s="39" t="s">
        <v>8</v>
      </c>
      <c r="L199" s="35">
        <v>50</v>
      </c>
      <c r="N199" s="5"/>
    </row>
    <row r="200" spans="1:14" ht="36" customHeight="1" x14ac:dyDescent="0.2">
      <c r="A200" s="56" t="s">
        <v>1061</v>
      </c>
      <c r="B200" s="56" t="s">
        <v>1844</v>
      </c>
      <c r="C200" s="34" t="s">
        <v>1829</v>
      </c>
      <c r="D200" s="69" t="s">
        <v>1232</v>
      </c>
      <c r="E200" s="10" t="s">
        <v>1836</v>
      </c>
      <c r="F200" s="10" t="s">
        <v>1056</v>
      </c>
      <c r="G200" s="10" t="s">
        <v>2</v>
      </c>
      <c r="H200" s="35">
        <v>2019</v>
      </c>
      <c r="I200" s="70">
        <v>1642.18</v>
      </c>
      <c r="J200" s="40">
        <v>2020</v>
      </c>
      <c r="K200" s="39" t="s">
        <v>8</v>
      </c>
      <c r="L200" s="35">
        <v>50</v>
      </c>
      <c r="N200" s="5"/>
    </row>
    <row r="201" spans="1:14" ht="36" customHeight="1" x14ac:dyDescent="0.2">
      <c r="A201" s="56" t="s">
        <v>1061</v>
      </c>
      <c r="B201" s="56" t="s">
        <v>1844</v>
      </c>
      <c r="C201" s="11" t="s">
        <v>171</v>
      </c>
      <c r="D201" s="69" t="s">
        <v>1233</v>
      </c>
      <c r="E201" s="10" t="s">
        <v>1836</v>
      </c>
      <c r="F201" s="10" t="s">
        <v>1056</v>
      </c>
      <c r="G201" s="10" t="s">
        <v>2</v>
      </c>
      <c r="H201" s="35">
        <v>2019</v>
      </c>
      <c r="I201" s="70">
        <v>796556.05</v>
      </c>
      <c r="J201" s="40">
        <v>2020</v>
      </c>
      <c r="K201" s="39" t="s">
        <v>8</v>
      </c>
      <c r="L201" s="35">
        <v>50</v>
      </c>
      <c r="N201" s="5"/>
    </row>
    <row r="202" spans="1:14" ht="25.5" x14ac:dyDescent="0.2">
      <c r="A202" s="56" t="s">
        <v>1061</v>
      </c>
      <c r="B202" s="56" t="s">
        <v>1844</v>
      </c>
      <c r="C202" s="34" t="s">
        <v>172</v>
      </c>
      <c r="D202" s="69" t="s">
        <v>629</v>
      </c>
      <c r="E202" s="10" t="s">
        <v>1836</v>
      </c>
      <c r="F202" s="10" t="s">
        <v>1056</v>
      </c>
      <c r="G202" s="10" t="s">
        <v>2</v>
      </c>
      <c r="H202" s="3">
        <v>2018</v>
      </c>
      <c r="I202" s="70">
        <v>16381.9</v>
      </c>
      <c r="J202" s="40">
        <v>2020</v>
      </c>
      <c r="K202" s="39" t="s">
        <v>8</v>
      </c>
      <c r="L202" s="35">
        <v>50</v>
      </c>
      <c r="N202" s="5"/>
    </row>
    <row r="203" spans="1:14" ht="36" customHeight="1" x14ac:dyDescent="0.2">
      <c r="A203" s="56" t="s">
        <v>1061</v>
      </c>
      <c r="B203" s="56" t="s">
        <v>1844</v>
      </c>
      <c r="C203" s="34" t="s">
        <v>173</v>
      </c>
      <c r="D203" s="69" t="s">
        <v>630</v>
      </c>
      <c r="E203" s="10" t="s">
        <v>1836</v>
      </c>
      <c r="F203" s="10" t="s">
        <v>1056</v>
      </c>
      <c r="G203" s="10" t="s">
        <v>2</v>
      </c>
      <c r="H203" s="3">
        <v>2018</v>
      </c>
      <c r="I203" s="70">
        <v>6653.6</v>
      </c>
      <c r="J203" s="40">
        <v>2020</v>
      </c>
      <c r="K203" s="39" t="s">
        <v>8</v>
      </c>
      <c r="L203" s="35">
        <v>50</v>
      </c>
      <c r="N203" s="5"/>
    </row>
    <row r="204" spans="1:14" ht="25.5" x14ac:dyDescent="0.2">
      <c r="A204" s="56" t="s">
        <v>1061</v>
      </c>
      <c r="B204" s="56" t="s">
        <v>1844</v>
      </c>
      <c r="C204" s="11" t="s">
        <v>1830</v>
      </c>
      <c r="D204" s="69" t="s">
        <v>1234</v>
      </c>
      <c r="E204" s="10" t="s">
        <v>1836</v>
      </c>
      <c r="F204" s="10" t="s">
        <v>1056</v>
      </c>
      <c r="G204" s="10" t="s">
        <v>2</v>
      </c>
      <c r="H204" s="35">
        <v>2019</v>
      </c>
      <c r="I204" s="70">
        <v>20633.32</v>
      </c>
      <c r="J204" s="40">
        <v>2020</v>
      </c>
      <c r="K204" s="39" t="s">
        <v>8</v>
      </c>
      <c r="L204" s="35">
        <v>50</v>
      </c>
      <c r="N204" s="5"/>
    </row>
    <row r="205" spans="1:14" ht="25.5" x14ac:dyDescent="0.2">
      <c r="A205" s="56" t="s">
        <v>1061</v>
      </c>
      <c r="B205" s="56" t="s">
        <v>1844</v>
      </c>
      <c r="C205" s="34" t="s">
        <v>174</v>
      </c>
      <c r="D205" s="69" t="s">
        <v>631</v>
      </c>
      <c r="E205" s="10" t="s">
        <v>1836</v>
      </c>
      <c r="F205" s="10" t="s">
        <v>1056</v>
      </c>
      <c r="G205" s="10" t="s">
        <v>2</v>
      </c>
      <c r="H205" s="3">
        <v>2018</v>
      </c>
      <c r="I205" s="70">
        <v>15994.85</v>
      </c>
      <c r="J205" s="40">
        <v>2020</v>
      </c>
      <c r="K205" s="39" t="s">
        <v>8</v>
      </c>
      <c r="L205" s="35">
        <v>50</v>
      </c>
      <c r="M205" s="50"/>
      <c r="N205" s="5"/>
    </row>
    <row r="206" spans="1:14" ht="25.5" x14ac:dyDescent="0.2">
      <c r="A206" s="56" t="s">
        <v>1061</v>
      </c>
      <c r="B206" s="56" t="s">
        <v>1844</v>
      </c>
      <c r="C206" s="11" t="s">
        <v>175</v>
      </c>
      <c r="D206" s="69" t="s">
        <v>632</v>
      </c>
      <c r="E206" s="10" t="s">
        <v>1836</v>
      </c>
      <c r="F206" s="10" t="s">
        <v>1056</v>
      </c>
      <c r="G206" s="10" t="s">
        <v>2</v>
      </c>
      <c r="H206" s="3">
        <v>2018</v>
      </c>
      <c r="I206" s="70">
        <v>8375.83</v>
      </c>
      <c r="J206" s="40">
        <v>2020</v>
      </c>
      <c r="K206" s="39" t="s">
        <v>8</v>
      </c>
      <c r="L206" s="35">
        <v>50</v>
      </c>
      <c r="N206" s="5"/>
    </row>
    <row r="207" spans="1:14" ht="25.5" x14ac:dyDescent="0.2">
      <c r="A207" s="56" t="s">
        <v>1061</v>
      </c>
      <c r="B207" s="56" t="s">
        <v>1844</v>
      </c>
      <c r="C207" s="34" t="s">
        <v>176</v>
      </c>
      <c r="D207" s="69" t="s">
        <v>633</v>
      </c>
      <c r="E207" s="10" t="s">
        <v>1836</v>
      </c>
      <c r="F207" s="10" t="s">
        <v>1056</v>
      </c>
      <c r="G207" s="10" t="s">
        <v>2</v>
      </c>
      <c r="H207" s="3">
        <v>2018</v>
      </c>
      <c r="I207" s="70">
        <v>37019.5</v>
      </c>
      <c r="J207" s="40">
        <v>2020</v>
      </c>
      <c r="K207" s="39" t="s">
        <v>8</v>
      </c>
      <c r="L207" s="35">
        <v>50</v>
      </c>
      <c r="M207" s="50"/>
      <c r="N207" s="5"/>
    </row>
    <row r="208" spans="1:14" ht="25.5" x14ac:dyDescent="0.2">
      <c r="A208" s="56" t="s">
        <v>1061</v>
      </c>
      <c r="B208" s="56" t="s">
        <v>1844</v>
      </c>
      <c r="C208" s="11" t="s">
        <v>177</v>
      </c>
      <c r="D208" s="69" t="s">
        <v>1235</v>
      </c>
      <c r="E208" s="10" t="s">
        <v>1836</v>
      </c>
      <c r="F208" s="10" t="s">
        <v>1056</v>
      </c>
      <c r="G208" s="10" t="s">
        <v>2</v>
      </c>
      <c r="H208" s="3">
        <v>2018</v>
      </c>
      <c r="I208" s="70">
        <v>61455.44</v>
      </c>
      <c r="J208" s="40">
        <v>2020</v>
      </c>
      <c r="K208" s="39" t="s">
        <v>8</v>
      </c>
      <c r="L208" s="35">
        <v>50</v>
      </c>
      <c r="N208" s="5"/>
    </row>
    <row r="209" spans="1:14" ht="25.5" x14ac:dyDescent="0.2">
      <c r="A209" s="56" t="s">
        <v>1061</v>
      </c>
      <c r="B209" s="56" t="s">
        <v>1844</v>
      </c>
      <c r="C209" s="34" t="s">
        <v>178</v>
      </c>
      <c r="D209" s="69" t="s">
        <v>634</v>
      </c>
      <c r="E209" s="10" t="s">
        <v>1836</v>
      </c>
      <c r="F209" s="10" t="s">
        <v>1056</v>
      </c>
      <c r="G209" s="10" t="s">
        <v>2</v>
      </c>
      <c r="H209" s="3">
        <v>2018</v>
      </c>
      <c r="I209" s="70">
        <v>7828.29</v>
      </c>
      <c r="J209" s="40">
        <v>2020</v>
      </c>
      <c r="K209" s="39" t="s">
        <v>8</v>
      </c>
      <c r="L209" s="35">
        <v>50</v>
      </c>
      <c r="N209" s="5"/>
    </row>
    <row r="210" spans="1:14" ht="25.5" x14ac:dyDescent="0.2">
      <c r="A210" s="56" t="s">
        <v>1061</v>
      </c>
      <c r="B210" s="56" t="s">
        <v>1844</v>
      </c>
      <c r="C210" s="34" t="s">
        <v>179</v>
      </c>
      <c r="D210" s="69" t="s">
        <v>1236</v>
      </c>
      <c r="E210" s="10" t="s">
        <v>1836</v>
      </c>
      <c r="F210" s="10" t="s">
        <v>1056</v>
      </c>
      <c r="G210" s="10" t="s">
        <v>2</v>
      </c>
      <c r="H210" s="35">
        <v>2019</v>
      </c>
      <c r="I210" s="70">
        <v>1783.11</v>
      </c>
      <c r="J210" s="40">
        <v>2020</v>
      </c>
      <c r="K210" s="39" t="s">
        <v>8</v>
      </c>
      <c r="L210" s="35">
        <v>50</v>
      </c>
      <c r="N210" s="5"/>
    </row>
    <row r="211" spans="1:14" ht="25.5" x14ac:dyDescent="0.2">
      <c r="A211" s="56" t="s">
        <v>1061</v>
      </c>
      <c r="B211" s="56" t="s">
        <v>1844</v>
      </c>
      <c r="C211" s="11" t="s">
        <v>180</v>
      </c>
      <c r="D211" s="69" t="s">
        <v>1237</v>
      </c>
      <c r="E211" s="10" t="s">
        <v>1836</v>
      </c>
      <c r="F211" s="10" t="s">
        <v>1056</v>
      </c>
      <c r="G211" s="10" t="s">
        <v>2</v>
      </c>
      <c r="H211" s="35">
        <v>2019</v>
      </c>
      <c r="I211" s="70">
        <v>1642.18</v>
      </c>
      <c r="J211" s="40">
        <v>2020</v>
      </c>
      <c r="K211" s="39" t="s">
        <v>8</v>
      </c>
      <c r="L211" s="35">
        <v>50</v>
      </c>
      <c r="N211" s="5"/>
    </row>
    <row r="212" spans="1:14" ht="25.5" x14ac:dyDescent="0.2">
      <c r="A212" s="56" t="s">
        <v>1061</v>
      </c>
      <c r="B212" s="56" t="s">
        <v>1844</v>
      </c>
      <c r="C212" s="34" t="s">
        <v>181</v>
      </c>
      <c r="D212" s="69" t="s">
        <v>635</v>
      </c>
      <c r="E212" s="10" t="s">
        <v>1836</v>
      </c>
      <c r="F212" s="10" t="s">
        <v>1056</v>
      </c>
      <c r="G212" s="10" t="s">
        <v>2</v>
      </c>
      <c r="H212" s="3">
        <v>2018</v>
      </c>
      <c r="I212" s="70">
        <v>10804.23</v>
      </c>
      <c r="J212" s="40">
        <v>2020</v>
      </c>
      <c r="K212" s="39" t="s">
        <v>8</v>
      </c>
      <c r="L212" s="35">
        <v>50</v>
      </c>
      <c r="M212" s="50"/>
      <c r="N212" s="5"/>
    </row>
    <row r="213" spans="1:14" ht="25.5" x14ac:dyDescent="0.2">
      <c r="A213" s="56" t="s">
        <v>1061</v>
      </c>
      <c r="B213" s="56" t="s">
        <v>1844</v>
      </c>
      <c r="C213" s="11" t="s">
        <v>182</v>
      </c>
      <c r="D213" s="69" t="s">
        <v>636</v>
      </c>
      <c r="E213" s="10" t="s">
        <v>1836</v>
      </c>
      <c r="F213" s="10" t="s">
        <v>1056</v>
      </c>
      <c r="G213" s="10" t="s">
        <v>2</v>
      </c>
      <c r="H213" s="3">
        <v>2018</v>
      </c>
      <c r="I213" s="70">
        <v>91890.15</v>
      </c>
      <c r="J213" s="40">
        <v>2020</v>
      </c>
      <c r="K213" s="39" t="s">
        <v>8</v>
      </c>
      <c r="L213" s="35">
        <v>50</v>
      </c>
      <c r="N213" s="5"/>
    </row>
    <row r="214" spans="1:14" ht="25.5" x14ac:dyDescent="0.2">
      <c r="A214" s="56" t="s">
        <v>1061</v>
      </c>
      <c r="B214" s="56" t="s">
        <v>1844</v>
      </c>
      <c r="C214" s="34" t="s">
        <v>183</v>
      </c>
      <c r="D214" s="69" t="s">
        <v>1238</v>
      </c>
      <c r="E214" s="10" t="s">
        <v>1836</v>
      </c>
      <c r="F214" s="10" t="s">
        <v>1056</v>
      </c>
      <c r="G214" s="10" t="s">
        <v>2</v>
      </c>
      <c r="H214" s="35">
        <v>2019</v>
      </c>
      <c r="I214" s="71">
        <v>1535.82</v>
      </c>
      <c r="J214" s="40">
        <v>2020</v>
      </c>
      <c r="K214" s="39" t="s">
        <v>8</v>
      </c>
      <c r="L214" s="35">
        <v>50</v>
      </c>
      <c r="M214" s="50"/>
      <c r="N214" s="5"/>
    </row>
    <row r="215" spans="1:14" ht="25.5" x14ac:dyDescent="0.2">
      <c r="A215" s="56" t="s">
        <v>1061</v>
      </c>
      <c r="B215" s="56" t="s">
        <v>1844</v>
      </c>
      <c r="C215" s="11" t="s">
        <v>1831</v>
      </c>
      <c r="D215" s="69" t="s">
        <v>1239</v>
      </c>
      <c r="E215" s="10" t="s">
        <v>1836</v>
      </c>
      <c r="F215" s="10" t="s">
        <v>1056</v>
      </c>
      <c r="G215" s="10" t="s">
        <v>2</v>
      </c>
      <c r="H215" s="35">
        <v>2019</v>
      </c>
      <c r="I215" s="70">
        <v>1685.97</v>
      </c>
      <c r="J215" s="40">
        <v>2020</v>
      </c>
      <c r="K215" s="39" t="s">
        <v>8</v>
      </c>
      <c r="L215" s="35">
        <v>50</v>
      </c>
      <c r="M215" s="50"/>
      <c r="N215" s="5"/>
    </row>
    <row r="216" spans="1:14" ht="25.5" x14ac:dyDescent="0.2">
      <c r="A216" s="56" t="s">
        <v>1061</v>
      </c>
      <c r="B216" s="56" t="s">
        <v>1844</v>
      </c>
      <c r="C216" s="34" t="s">
        <v>184</v>
      </c>
      <c r="D216" s="69" t="s">
        <v>1240</v>
      </c>
      <c r="E216" s="10" t="s">
        <v>1836</v>
      </c>
      <c r="F216" s="10" t="s">
        <v>1056</v>
      </c>
      <c r="G216" s="10" t="s">
        <v>2</v>
      </c>
      <c r="H216" s="35">
        <v>2019</v>
      </c>
      <c r="I216" s="70">
        <v>1535.82</v>
      </c>
      <c r="J216" s="40">
        <v>2020</v>
      </c>
      <c r="K216" s="39" t="s">
        <v>8</v>
      </c>
      <c r="L216" s="35">
        <v>50</v>
      </c>
      <c r="M216" s="50"/>
      <c r="N216" s="5"/>
    </row>
    <row r="217" spans="1:14" ht="25.5" x14ac:dyDescent="0.2">
      <c r="A217" s="56" t="s">
        <v>1061</v>
      </c>
      <c r="B217" s="56" t="s">
        <v>1844</v>
      </c>
      <c r="C217" s="34" t="s">
        <v>185</v>
      </c>
      <c r="D217" s="69" t="s">
        <v>1241</v>
      </c>
      <c r="E217" s="10" t="s">
        <v>1836</v>
      </c>
      <c r="F217" s="10" t="s">
        <v>1056</v>
      </c>
      <c r="G217" s="10" t="s">
        <v>2</v>
      </c>
      <c r="H217" s="35">
        <v>2019</v>
      </c>
      <c r="I217" s="70">
        <v>1693.68</v>
      </c>
      <c r="J217" s="40">
        <v>2020</v>
      </c>
      <c r="K217" s="39" t="s">
        <v>8</v>
      </c>
      <c r="L217" s="35">
        <v>50</v>
      </c>
      <c r="M217" s="50"/>
      <c r="N217" s="5"/>
    </row>
    <row r="218" spans="1:14" ht="25.5" x14ac:dyDescent="0.2">
      <c r="A218" s="56" t="s">
        <v>1061</v>
      </c>
      <c r="B218" s="56" t="s">
        <v>1844</v>
      </c>
      <c r="C218" s="11" t="s">
        <v>186</v>
      </c>
      <c r="D218" s="69" t="s">
        <v>1242</v>
      </c>
      <c r="E218" s="10" t="s">
        <v>1836</v>
      </c>
      <c r="F218" s="10" t="s">
        <v>1056</v>
      </c>
      <c r="G218" s="10" t="s">
        <v>2</v>
      </c>
      <c r="H218" s="35">
        <v>2019</v>
      </c>
      <c r="I218" s="70">
        <v>1452.96</v>
      </c>
      <c r="J218" s="40">
        <v>2020</v>
      </c>
      <c r="K218" s="39" t="s">
        <v>8</v>
      </c>
      <c r="L218" s="35">
        <v>50</v>
      </c>
      <c r="M218" s="50"/>
      <c r="N218" s="5"/>
    </row>
    <row r="219" spans="1:14" ht="25.5" x14ac:dyDescent="0.2">
      <c r="A219" s="56" t="s">
        <v>1061</v>
      </c>
      <c r="B219" s="56" t="s">
        <v>1844</v>
      </c>
      <c r="C219" s="34" t="s">
        <v>187</v>
      </c>
      <c r="D219" s="69" t="s">
        <v>1243</v>
      </c>
      <c r="E219" s="10" t="s">
        <v>1836</v>
      </c>
      <c r="F219" s="10" t="s">
        <v>1056</v>
      </c>
      <c r="G219" s="10" t="s">
        <v>2</v>
      </c>
      <c r="H219" s="35">
        <v>2019</v>
      </c>
      <c r="I219" s="70">
        <v>1783.11</v>
      </c>
      <c r="J219" s="40">
        <v>2020</v>
      </c>
      <c r="K219" s="39" t="s">
        <v>8</v>
      </c>
      <c r="L219" s="35">
        <v>50</v>
      </c>
      <c r="N219" s="5"/>
    </row>
    <row r="220" spans="1:14" ht="25.5" x14ac:dyDescent="0.2">
      <c r="A220" s="57" t="s">
        <v>1061</v>
      </c>
      <c r="B220" s="57" t="s">
        <v>1844</v>
      </c>
      <c r="C220" s="11" t="s">
        <v>188</v>
      </c>
      <c r="D220" s="69" t="s">
        <v>1244</v>
      </c>
      <c r="E220" s="10" t="s">
        <v>1836</v>
      </c>
      <c r="F220" s="10" t="s">
        <v>1056</v>
      </c>
      <c r="G220" s="10" t="s">
        <v>2</v>
      </c>
      <c r="H220" s="35">
        <v>2019</v>
      </c>
      <c r="I220" s="70">
        <v>250210.25</v>
      </c>
      <c r="J220" s="40">
        <v>2020</v>
      </c>
      <c r="K220" s="39" t="s">
        <v>8</v>
      </c>
      <c r="L220" s="35">
        <v>50</v>
      </c>
      <c r="N220" s="5"/>
    </row>
    <row r="221" spans="1:14" ht="25.5" x14ac:dyDescent="0.2">
      <c r="A221" s="57" t="s">
        <v>1061</v>
      </c>
      <c r="B221" s="57" t="s">
        <v>1844</v>
      </c>
      <c r="C221" s="34" t="s">
        <v>189</v>
      </c>
      <c r="D221" s="69" t="s">
        <v>1245</v>
      </c>
      <c r="E221" s="10" t="s">
        <v>1836</v>
      </c>
      <c r="F221" s="10" t="s">
        <v>1056</v>
      </c>
      <c r="G221" s="10" t="s">
        <v>2</v>
      </c>
      <c r="H221" s="35">
        <v>2019</v>
      </c>
      <c r="I221" s="70">
        <v>73191.16</v>
      </c>
      <c r="J221" s="40">
        <v>2020</v>
      </c>
      <c r="K221" s="39" t="s">
        <v>8</v>
      </c>
      <c r="L221" s="35">
        <v>50</v>
      </c>
      <c r="N221" s="5"/>
    </row>
    <row r="222" spans="1:14" ht="25.5" x14ac:dyDescent="0.2">
      <c r="A222" s="57" t="s">
        <v>1061</v>
      </c>
      <c r="B222" s="57" t="s">
        <v>1844</v>
      </c>
      <c r="C222" s="11" t="s">
        <v>190</v>
      </c>
      <c r="D222" s="69" t="s">
        <v>1246</v>
      </c>
      <c r="E222" s="10" t="s">
        <v>1836</v>
      </c>
      <c r="F222" s="10" t="s">
        <v>1056</v>
      </c>
      <c r="G222" s="10" t="s">
        <v>2</v>
      </c>
      <c r="H222" s="35">
        <v>2019</v>
      </c>
      <c r="I222" s="70">
        <v>32433.63</v>
      </c>
      <c r="J222" s="40">
        <v>2020</v>
      </c>
      <c r="K222" s="39" t="s">
        <v>8</v>
      </c>
      <c r="L222" s="35">
        <v>50</v>
      </c>
      <c r="M222" s="50"/>
      <c r="N222" s="5"/>
    </row>
    <row r="223" spans="1:14" ht="25.5" x14ac:dyDescent="0.2">
      <c r="A223" s="57" t="s">
        <v>1061</v>
      </c>
      <c r="B223" s="57" t="s">
        <v>1844</v>
      </c>
      <c r="C223" s="34" t="s">
        <v>191</v>
      </c>
      <c r="D223" s="69" t="s">
        <v>1247</v>
      </c>
      <c r="E223" s="10" t="s">
        <v>1836</v>
      </c>
      <c r="F223" s="10" t="s">
        <v>1056</v>
      </c>
      <c r="G223" s="10" t="s">
        <v>2</v>
      </c>
      <c r="H223" s="35">
        <v>2019</v>
      </c>
      <c r="I223" s="70">
        <v>11203.17</v>
      </c>
      <c r="J223" s="40">
        <v>2020</v>
      </c>
      <c r="K223" s="39" t="s">
        <v>8</v>
      </c>
      <c r="L223" s="35">
        <v>50</v>
      </c>
      <c r="M223" s="50"/>
      <c r="N223" s="5"/>
    </row>
    <row r="224" spans="1:14" ht="25.5" x14ac:dyDescent="0.2">
      <c r="A224" s="57" t="s">
        <v>1061</v>
      </c>
      <c r="B224" s="57" t="s">
        <v>1844</v>
      </c>
      <c r="C224" s="34" t="s">
        <v>192</v>
      </c>
      <c r="D224" s="69" t="s">
        <v>1248</v>
      </c>
      <c r="E224" s="10" t="s">
        <v>1836</v>
      </c>
      <c r="F224" s="10" t="s">
        <v>1056</v>
      </c>
      <c r="G224" s="10" t="s">
        <v>2</v>
      </c>
      <c r="H224" s="35">
        <v>2019</v>
      </c>
      <c r="I224" s="70">
        <v>1269.21</v>
      </c>
      <c r="J224" s="40">
        <v>2020</v>
      </c>
      <c r="K224" s="39" t="s">
        <v>8</v>
      </c>
      <c r="L224" s="35">
        <v>50</v>
      </c>
      <c r="M224" s="50"/>
      <c r="N224" s="5"/>
    </row>
    <row r="225" spans="1:14" ht="25.5" x14ac:dyDescent="0.2">
      <c r="A225" s="57" t="s">
        <v>1061</v>
      </c>
      <c r="B225" s="57" t="s">
        <v>1844</v>
      </c>
      <c r="C225" s="11" t="s">
        <v>193</v>
      </c>
      <c r="D225" s="69" t="s">
        <v>1249</v>
      </c>
      <c r="E225" s="10" t="s">
        <v>1836</v>
      </c>
      <c r="F225" s="10" t="s">
        <v>1056</v>
      </c>
      <c r="G225" s="10" t="s">
        <v>2</v>
      </c>
      <c r="H225" s="35">
        <v>2019</v>
      </c>
      <c r="I225" s="70">
        <v>1269.21</v>
      </c>
      <c r="J225" s="40">
        <v>2020</v>
      </c>
      <c r="K225" s="39" t="s">
        <v>8</v>
      </c>
      <c r="L225" s="35">
        <v>50</v>
      </c>
      <c r="M225" s="50"/>
      <c r="N225" s="5"/>
    </row>
    <row r="226" spans="1:14" ht="25.5" x14ac:dyDescent="0.2">
      <c r="A226" s="57" t="s">
        <v>1061</v>
      </c>
      <c r="B226" s="57" t="s">
        <v>1844</v>
      </c>
      <c r="C226" s="34" t="s">
        <v>194</v>
      </c>
      <c r="D226" s="69" t="s">
        <v>1250</v>
      </c>
      <c r="E226" s="10" t="s">
        <v>1836</v>
      </c>
      <c r="F226" s="10" t="s">
        <v>1056</v>
      </c>
      <c r="G226" s="10" t="s">
        <v>2</v>
      </c>
      <c r="H226" s="35">
        <v>2019</v>
      </c>
      <c r="I226" s="70">
        <v>1269.21</v>
      </c>
      <c r="J226" s="40">
        <v>2020</v>
      </c>
      <c r="K226" s="39" t="s">
        <v>8</v>
      </c>
      <c r="L226" s="35">
        <v>50</v>
      </c>
      <c r="M226" s="50"/>
      <c r="N226" s="5"/>
    </row>
    <row r="227" spans="1:14" ht="25.5" x14ac:dyDescent="0.2">
      <c r="A227" s="57" t="s">
        <v>1061</v>
      </c>
      <c r="B227" s="57" t="s">
        <v>1844</v>
      </c>
      <c r="C227" s="11" t="s">
        <v>1832</v>
      </c>
      <c r="D227" s="69" t="s">
        <v>1251</v>
      </c>
      <c r="E227" s="10" t="s">
        <v>1836</v>
      </c>
      <c r="F227" s="10" t="s">
        <v>1056</v>
      </c>
      <c r="G227" s="10" t="s">
        <v>2</v>
      </c>
      <c r="H227" s="35">
        <v>2019</v>
      </c>
      <c r="I227" s="70">
        <v>1269.21</v>
      </c>
      <c r="J227" s="40">
        <v>2020</v>
      </c>
      <c r="K227" s="39" t="s">
        <v>8</v>
      </c>
      <c r="L227" s="35">
        <v>50</v>
      </c>
      <c r="M227" s="50"/>
      <c r="N227" s="5"/>
    </row>
    <row r="228" spans="1:14" ht="25.5" x14ac:dyDescent="0.2">
      <c r="A228" s="57" t="s">
        <v>1061</v>
      </c>
      <c r="B228" s="57" t="s">
        <v>1844</v>
      </c>
      <c r="C228" s="34" t="s">
        <v>195</v>
      </c>
      <c r="D228" s="69" t="s">
        <v>1252</v>
      </c>
      <c r="E228" s="10" t="s">
        <v>1836</v>
      </c>
      <c r="F228" s="10" t="s">
        <v>1056</v>
      </c>
      <c r="G228" s="10" t="s">
        <v>2</v>
      </c>
      <c r="H228" s="35">
        <v>2019</v>
      </c>
      <c r="I228" s="70">
        <v>1269.21</v>
      </c>
      <c r="J228" s="40">
        <v>2020</v>
      </c>
      <c r="K228" s="39" t="s">
        <v>8</v>
      </c>
      <c r="L228" s="35">
        <v>50</v>
      </c>
      <c r="N228" s="5"/>
    </row>
    <row r="229" spans="1:14" ht="25.5" x14ac:dyDescent="0.2">
      <c r="A229" s="57" t="s">
        <v>1061</v>
      </c>
      <c r="B229" s="57" t="s">
        <v>1844</v>
      </c>
      <c r="C229" s="11" t="s">
        <v>196</v>
      </c>
      <c r="D229" s="69" t="s">
        <v>1253</v>
      </c>
      <c r="E229" s="10" t="s">
        <v>1836</v>
      </c>
      <c r="F229" s="10" t="s">
        <v>1056</v>
      </c>
      <c r="G229" s="10" t="s">
        <v>2</v>
      </c>
      <c r="H229" s="35">
        <v>2019</v>
      </c>
      <c r="I229" s="70">
        <v>912938.43</v>
      </c>
      <c r="J229" s="40">
        <v>2020</v>
      </c>
      <c r="K229" s="39" t="s">
        <v>8</v>
      </c>
      <c r="L229" s="35">
        <v>50</v>
      </c>
      <c r="N229" s="5"/>
    </row>
    <row r="230" spans="1:14" ht="25.5" x14ac:dyDescent="0.2">
      <c r="A230" s="57" t="s">
        <v>1061</v>
      </c>
      <c r="B230" s="57" t="s">
        <v>1844</v>
      </c>
      <c r="C230" s="34" t="s">
        <v>197</v>
      </c>
      <c r="D230" s="69" t="s">
        <v>1254</v>
      </c>
      <c r="E230" s="10" t="s">
        <v>1836</v>
      </c>
      <c r="F230" s="10" t="s">
        <v>1056</v>
      </c>
      <c r="G230" s="10" t="s">
        <v>2</v>
      </c>
      <c r="H230" s="35">
        <v>2019</v>
      </c>
      <c r="I230" s="70">
        <v>34461.379999999997</v>
      </c>
      <c r="J230" s="40">
        <v>2020</v>
      </c>
      <c r="K230" s="39" t="s">
        <v>8</v>
      </c>
      <c r="L230" s="35">
        <v>50</v>
      </c>
      <c r="M230" s="50"/>
      <c r="N230" s="5"/>
    </row>
    <row r="231" spans="1:14" ht="25.5" x14ac:dyDescent="0.2">
      <c r="A231" s="57" t="s">
        <v>1061</v>
      </c>
      <c r="B231" s="57" t="s">
        <v>1844</v>
      </c>
      <c r="C231" s="34" t="s">
        <v>198</v>
      </c>
      <c r="D231" s="69" t="s">
        <v>1255</v>
      </c>
      <c r="E231" s="10" t="s">
        <v>1836</v>
      </c>
      <c r="F231" s="10" t="s">
        <v>1056</v>
      </c>
      <c r="G231" s="10" t="s">
        <v>2</v>
      </c>
      <c r="H231" s="35">
        <v>2019</v>
      </c>
      <c r="I231" s="70">
        <v>1610.57</v>
      </c>
      <c r="J231" s="40">
        <v>2020</v>
      </c>
      <c r="K231" s="39" t="s">
        <v>8</v>
      </c>
      <c r="L231" s="35">
        <v>50</v>
      </c>
      <c r="M231" s="50"/>
      <c r="N231" s="5"/>
    </row>
    <row r="232" spans="1:14" ht="25.5" x14ac:dyDescent="0.2">
      <c r="A232" s="57" t="s">
        <v>1061</v>
      </c>
      <c r="B232" s="57" t="s">
        <v>1844</v>
      </c>
      <c r="C232" s="11" t="s">
        <v>199</v>
      </c>
      <c r="D232" s="69" t="s">
        <v>1256</v>
      </c>
      <c r="E232" s="10" t="s">
        <v>1836</v>
      </c>
      <c r="F232" s="10" t="s">
        <v>1056</v>
      </c>
      <c r="G232" s="10" t="s">
        <v>2</v>
      </c>
      <c r="H232" s="35">
        <v>2019</v>
      </c>
      <c r="I232" s="70">
        <v>16870.37</v>
      </c>
      <c r="J232" s="40">
        <v>2020</v>
      </c>
      <c r="K232" s="39" t="s">
        <v>8</v>
      </c>
      <c r="L232" s="35">
        <v>50</v>
      </c>
      <c r="M232" s="50"/>
      <c r="N232" s="5"/>
    </row>
    <row r="233" spans="1:14" ht="25.5" x14ac:dyDescent="0.2">
      <c r="A233" s="57" t="s">
        <v>1061</v>
      </c>
      <c r="B233" s="57" t="s">
        <v>1844</v>
      </c>
      <c r="C233" s="34" t="s">
        <v>200</v>
      </c>
      <c r="D233" s="69" t="s">
        <v>1257</v>
      </c>
      <c r="E233" s="10" t="s">
        <v>1836</v>
      </c>
      <c r="F233" s="10" t="s">
        <v>1056</v>
      </c>
      <c r="G233" s="10" t="s">
        <v>2</v>
      </c>
      <c r="H233" s="3">
        <v>2018</v>
      </c>
      <c r="I233" s="70">
        <v>10326.299999999999</v>
      </c>
      <c r="J233" s="40">
        <v>2020</v>
      </c>
      <c r="K233" s="39" t="s">
        <v>8</v>
      </c>
      <c r="L233" s="35">
        <v>50</v>
      </c>
      <c r="N233" s="5"/>
    </row>
    <row r="234" spans="1:14" ht="25.5" x14ac:dyDescent="0.2">
      <c r="A234" s="57" t="s">
        <v>1061</v>
      </c>
      <c r="B234" s="57" t="s">
        <v>1844</v>
      </c>
      <c r="C234" s="11" t="s">
        <v>201</v>
      </c>
      <c r="D234" s="69" t="s">
        <v>637</v>
      </c>
      <c r="E234" s="10" t="s">
        <v>1836</v>
      </c>
      <c r="F234" s="10" t="s">
        <v>1056</v>
      </c>
      <c r="G234" s="10" t="s">
        <v>2</v>
      </c>
      <c r="H234" s="3">
        <v>2018</v>
      </c>
      <c r="I234" s="70">
        <v>73003.53</v>
      </c>
      <c r="J234" s="40">
        <v>2020</v>
      </c>
      <c r="K234" s="39" t="s">
        <v>8</v>
      </c>
      <c r="L234" s="35">
        <v>50</v>
      </c>
      <c r="M234" s="50"/>
      <c r="N234" s="5"/>
    </row>
    <row r="235" spans="1:14" ht="25.5" x14ac:dyDescent="0.2">
      <c r="A235" s="57" t="s">
        <v>1061</v>
      </c>
      <c r="B235" s="57" t="s">
        <v>1844</v>
      </c>
      <c r="C235" s="34" t="s">
        <v>202</v>
      </c>
      <c r="D235" s="69" t="s">
        <v>638</v>
      </c>
      <c r="E235" s="10" t="s">
        <v>1836</v>
      </c>
      <c r="F235" s="10" t="s">
        <v>1056</v>
      </c>
      <c r="G235" s="10" t="s">
        <v>2</v>
      </c>
      <c r="H235" s="3">
        <v>2018</v>
      </c>
      <c r="I235" s="70">
        <v>10197.299999999999</v>
      </c>
      <c r="J235" s="40">
        <v>2020</v>
      </c>
      <c r="K235" s="39" t="s">
        <v>8</v>
      </c>
      <c r="L235" s="35">
        <v>50</v>
      </c>
      <c r="M235" s="50"/>
      <c r="N235" s="5"/>
    </row>
    <row r="236" spans="1:14" ht="25.5" x14ac:dyDescent="0.2">
      <c r="A236" s="57" t="s">
        <v>1061</v>
      </c>
      <c r="B236" s="57" t="s">
        <v>1844</v>
      </c>
      <c r="C236" s="11" t="s">
        <v>203</v>
      </c>
      <c r="D236" s="69" t="s">
        <v>639</v>
      </c>
      <c r="E236" s="10" t="s">
        <v>1836</v>
      </c>
      <c r="F236" s="10" t="s">
        <v>1056</v>
      </c>
      <c r="G236" s="10" t="s">
        <v>2</v>
      </c>
      <c r="H236" s="3">
        <v>2018</v>
      </c>
      <c r="I236" s="70">
        <v>55377.33</v>
      </c>
      <c r="J236" s="40">
        <v>2020</v>
      </c>
      <c r="K236" s="39" t="s">
        <v>8</v>
      </c>
      <c r="L236" s="35">
        <v>50</v>
      </c>
      <c r="M236" s="50"/>
      <c r="N236" s="5"/>
    </row>
    <row r="237" spans="1:14" ht="36" customHeight="1" x14ac:dyDescent="0.2">
      <c r="A237" s="57" t="s">
        <v>1061</v>
      </c>
      <c r="B237" s="57" t="s">
        <v>1844</v>
      </c>
      <c r="C237" s="34" t="s">
        <v>204</v>
      </c>
      <c r="D237" s="69" t="s">
        <v>640</v>
      </c>
      <c r="E237" s="10" t="s">
        <v>1836</v>
      </c>
      <c r="F237" s="10" t="s">
        <v>1056</v>
      </c>
      <c r="G237" s="10" t="s">
        <v>2</v>
      </c>
      <c r="H237" s="3">
        <v>2018</v>
      </c>
      <c r="I237" s="70">
        <v>57866.05</v>
      </c>
      <c r="J237" s="40">
        <v>2020</v>
      </c>
      <c r="K237" s="39" t="s">
        <v>8</v>
      </c>
      <c r="L237" s="35">
        <v>50</v>
      </c>
      <c r="M237" s="50"/>
      <c r="N237" s="5"/>
    </row>
    <row r="238" spans="1:14" ht="25.5" x14ac:dyDescent="0.2">
      <c r="A238" s="57" t="s">
        <v>1061</v>
      </c>
      <c r="B238" s="57" t="s">
        <v>1844</v>
      </c>
      <c r="C238" s="34" t="s">
        <v>205</v>
      </c>
      <c r="D238" s="69" t="s">
        <v>641</v>
      </c>
      <c r="E238" s="10" t="s">
        <v>1836</v>
      </c>
      <c r="F238" s="10" t="s">
        <v>1056</v>
      </c>
      <c r="G238" s="10" t="s">
        <v>2</v>
      </c>
      <c r="H238" s="3">
        <v>2018</v>
      </c>
      <c r="I238" s="70">
        <v>26442.37</v>
      </c>
      <c r="J238" s="40">
        <v>2020</v>
      </c>
      <c r="K238" s="39" t="s">
        <v>8</v>
      </c>
      <c r="L238" s="35">
        <v>50</v>
      </c>
      <c r="M238" s="50"/>
      <c r="N238" s="5"/>
    </row>
    <row r="239" spans="1:14" ht="25.5" x14ac:dyDescent="0.2">
      <c r="A239" s="57" t="s">
        <v>1061</v>
      </c>
      <c r="B239" s="57" t="s">
        <v>1844</v>
      </c>
      <c r="C239" s="11" t="s">
        <v>206</v>
      </c>
      <c r="D239" s="69" t="s">
        <v>1258</v>
      </c>
      <c r="E239" s="10" t="s">
        <v>1836</v>
      </c>
      <c r="F239" s="10" t="s">
        <v>1056</v>
      </c>
      <c r="G239" s="10" t="s">
        <v>2</v>
      </c>
      <c r="H239" s="3">
        <v>2018</v>
      </c>
      <c r="I239" s="70">
        <v>38241.449999999997</v>
      </c>
      <c r="J239" s="40">
        <v>2020</v>
      </c>
      <c r="K239" s="39" t="s">
        <v>8</v>
      </c>
      <c r="L239" s="35">
        <v>50</v>
      </c>
      <c r="M239" s="50"/>
      <c r="N239" s="5"/>
    </row>
    <row r="240" spans="1:14" ht="25.5" x14ac:dyDescent="0.2">
      <c r="A240" s="57" t="s">
        <v>1061</v>
      </c>
      <c r="B240" s="57" t="s">
        <v>1844</v>
      </c>
      <c r="C240" s="34" t="s">
        <v>207</v>
      </c>
      <c r="D240" s="69" t="s">
        <v>642</v>
      </c>
      <c r="E240" s="10" t="s">
        <v>1836</v>
      </c>
      <c r="F240" s="10" t="s">
        <v>1056</v>
      </c>
      <c r="G240" s="10" t="s">
        <v>2</v>
      </c>
      <c r="H240" s="3">
        <v>2018</v>
      </c>
      <c r="I240" s="70">
        <v>14253.36</v>
      </c>
      <c r="J240" s="40">
        <v>2020</v>
      </c>
      <c r="K240" s="39" t="s">
        <v>8</v>
      </c>
      <c r="L240" s="35">
        <v>50</v>
      </c>
      <c r="N240" s="5"/>
    </row>
    <row r="241" spans="1:14" ht="25.5" x14ac:dyDescent="0.2">
      <c r="A241" s="57" t="s">
        <v>1061</v>
      </c>
      <c r="B241" s="57" t="s">
        <v>1844</v>
      </c>
      <c r="C241" s="11" t="s">
        <v>208</v>
      </c>
      <c r="D241" s="69" t="s">
        <v>1259</v>
      </c>
      <c r="E241" s="10" t="s">
        <v>1836</v>
      </c>
      <c r="F241" s="10" t="s">
        <v>1056</v>
      </c>
      <c r="G241" s="10" t="s">
        <v>2</v>
      </c>
      <c r="H241" s="3">
        <v>2018</v>
      </c>
      <c r="I241" s="70">
        <v>408155.44</v>
      </c>
      <c r="J241" s="40">
        <v>2020</v>
      </c>
      <c r="K241" s="39" t="s">
        <v>8</v>
      </c>
      <c r="L241" s="35">
        <v>50</v>
      </c>
      <c r="N241" s="5"/>
    </row>
    <row r="242" spans="1:14" ht="36" customHeight="1" x14ac:dyDescent="0.2">
      <c r="A242" s="57" t="s">
        <v>1061</v>
      </c>
      <c r="B242" s="57" t="s">
        <v>1844</v>
      </c>
      <c r="C242" s="34" t="s">
        <v>209</v>
      </c>
      <c r="D242" s="69" t="s">
        <v>1260</v>
      </c>
      <c r="E242" s="10" t="s">
        <v>1836</v>
      </c>
      <c r="F242" s="10" t="s">
        <v>1056</v>
      </c>
      <c r="G242" s="10" t="s">
        <v>2</v>
      </c>
      <c r="H242" s="3">
        <v>2018</v>
      </c>
      <c r="I242" s="70">
        <v>16010.36</v>
      </c>
      <c r="J242" s="40">
        <v>2020</v>
      </c>
      <c r="K242" s="39" t="s">
        <v>8</v>
      </c>
      <c r="L242" s="35">
        <v>50</v>
      </c>
      <c r="N242" s="5"/>
    </row>
    <row r="243" spans="1:14" ht="25.5" x14ac:dyDescent="0.2">
      <c r="A243" s="57" t="s">
        <v>1061</v>
      </c>
      <c r="B243" s="57" t="s">
        <v>1844</v>
      </c>
      <c r="C243" s="11" t="s">
        <v>210</v>
      </c>
      <c r="D243" s="69" t="s">
        <v>1261</v>
      </c>
      <c r="E243" s="10" t="s">
        <v>1836</v>
      </c>
      <c r="F243" s="10" t="s">
        <v>1056</v>
      </c>
      <c r="G243" s="10" t="s">
        <v>2</v>
      </c>
      <c r="H243" s="3">
        <v>2018</v>
      </c>
      <c r="I243" s="70">
        <v>1244.6199999999999</v>
      </c>
      <c r="J243" s="40">
        <v>2020</v>
      </c>
      <c r="K243" s="39" t="s">
        <v>8</v>
      </c>
      <c r="L243" s="35">
        <v>50</v>
      </c>
      <c r="N243" s="5"/>
    </row>
    <row r="244" spans="1:14" ht="25.5" x14ac:dyDescent="0.2">
      <c r="A244" s="57" t="s">
        <v>1061</v>
      </c>
      <c r="B244" s="57" t="s">
        <v>1844</v>
      </c>
      <c r="C244" s="34" t="s">
        <v>211</v>
      </c>
      <c r="D244" s="69" t="s">
        <v>1262</v>
      </c>
      <c r="E244" s="10" t="s">
        <v>1836</v>
      </c>
      <c r="F244" s="10" t="s">
        <v>1056</v>
      </c>
      <c r="G244" s="10" t="s">
        <v>2</v>
      </c>
      <c r="H244" s="3">
        <v>2018</v>
      </c>
      <c r="I244" s="70">
        <v>26324.32</v>
      </c>
      <c r="J244" s="40">
        <v>2020</v>
      </c>
      <c r="K244" s="39" t="s">
        <v>8</v>
      </c>
      <c r="L244" s="35">
        <v>50</v>
      </c>
      <c r="M244" s="50"/>
      <c r="N244" s="5"/>
    </row>
    <row r="245" spans="1:14" ht="25.5" x14ac:dyDescent="0.2">
      <c r="A245" s="57" t="s">
        <v>1061</v>
      </c>
      <c r="B245" s="57" t="s">
        <v>1844</v>
      </c>
      <c r="C245" s="34" t="s">
        <v>212</v>
      </c>
      <c r="D245" s="69" t="s">
        <v>1263</v>
      </c>
      <c r="E245" s="10" t="s">
        <v>1836</v>
      </c>
      <c r="F245" s="10" t="s">
        <v>1056</v>
      </c>
      <c r="G245" s="10" t="s">
        <v>2</v>
      </c>
      <c r="H245" s="3">
        <v>2018</v>
      </c>
      <c r="I245" s="70">
        <v>37185.919999999998</v>
      </c>
      <c r="J245" s="40">
        <v>2020</v>
      </c>
      <c r="K245" s="39" t="s">
        <v>8</v>
      </c>
      <c r="L245" s="35">
        <v>50</v>
      </c>
      <c r="N245" s="5"/>
    </row>
    <row r="246" spans="1:14" ht="25.5" x14ac:dyDescent="0.2">
      <c r="A246" s="57" t="s">
        <v>1061</v>
      </c>
      <c r="B246" s="57" t="s">
        <v>1844</v>
      </c>
      <c r="C246" s="11" t="s">
        <v>213</v>
      </c>
      <c r="D246" s="69" t="s">
        <v>1264</v>
      </c>
      <c r="E246" s="10" t="s">
        <v>1836</v>
      </c>
      <c r="F246" s="10" t="s">
        <v>1056</v>
      </c>
      <c r="G246" s="10" t="s">
        <v>2</v>
      </c>
      <c r="H246" s="3">
        <v>2018</v>
      </c>
      <c r="I246" s="70">
        <v>25563.01</v>
      </c>
      <c r="J246" s="40">
        <v>2020</v>
      </c>
      <c r="K246" s="39" t="s">
        <v>8</v>
      </c>
      <c r="L246" s="35">
        <v>50</v>
      </c>
      <c r="N246" s="5"/>
    </row>
    <row r="247" spans="1:14" ht="25.5" x14ac:dyDescent="0.2">
      <c r="A247" s="57" t="s">
        <v>1061</v>
      </c>
      <c r="B247" s="57" t="s">
        <v>1844</v>
      </c>
      <c r="C247" s="34" t="s">
        <v>214</v>
      </c>
      <c r="D247" s="69" t="s">
        <v>1265</v>
      </c>
      <c r="E247" s="10" t="s">
        <v>1836</v>
      </c>
      <c r="F247" s="10" t="s">
        <v>1056</v>
      </c>
      <c r="G247" s="10" t="s">
        <v>2</v>
      </c>
      <c r="H247" s="3">
        <v>2018</v>
      </c>
      <c r="I247" s="70">
        <v>37858.39</v>
      </c>
      <c r="J247" s="40">
        <v>2020</v>
      </c>
      <c r="K247" s="39" t="s">
        <v>8</v>
      </c>
      <c r="L247" s="35">
        <v>50</v>
      </c>
      <c r="N247" s="5"/>
    </row>
    <row r="248" spans="1:14" ht="25.5" x14ac:dyDescent="0.2">
      <c r="A248" s="57" t="s">
        <v>1061</v>
      </c>
      <c r="B248" s="57" t="s">
        <v>1844</v>
      </c>
      <c r="C248" s="11" t="s">
        <v>215</v>
      </c>
      <c r="D248" s="69" t="s">
        <v>1266</v>
      </c>
      <c r="E248" s="10" t="s">
        <v>1837</v>
      </c>
      <c r="F248" s="10" t="s">
        <v>1056</v>
      </c>
      <c r="G248" s="10" t="s">
        <v>2</v>
      </c>
      <c r="H248" s="35">
        <v>2019</v>
      </c>
      <c r="I248" s="70">
        <v>1574.21</v>
      </c>
      <c r="J248" s="40">
        <v>2020</v>
      </c>
      <c r="K248" s="39" t="s">
        <v>8</v>
      </c>
      <c r="L248" s="35">
        <v>50</v>
      </c>
      <c r="N248" s="5"/>
    </row>
    <row r="249" spans="1:14" ht="25.5" x14ac:dyDescent="0.2">
      <c r="A249" s="57" t="s">
        <v>1061</v>
      </c>
      <c r="B249" s="57" t="s">
        <v>1844</v>
      </c>
      <c r="C249" s="34" t="s">
        <v>216</v>
      </c>
      <c r="D249" s="69" t="s">
        <v>1267</v>
      </c>
      <c r="E249" s="10" t="s">
        <v>1837</v>
      </c>
      <c r="F249" s="10" t="s">
        <v>1056</v>
      </c>
      <c r="G249" s="10" t="s">
        <v>2</v>
      </c>
      <c r="H249" s="35">
        <v>2019</v>
      </c>
      <c r="I249" s="70">
        <v>23598.85</v>
      </c>
      <c r="J249" s="40">
        <v>2020</v>
      </c>
      <c r="K249" s="39" t="s">
        <v>8</v>
      </c>
      <c r="L249" s="35">
        <v>50</v>
      </c>
      <c r="M249" s="50"/>
      <c r="N249" s="5"/>
    </row>
    <row r="250" spans="1:14" ht="25.5" x14ac:dyDescent="0.2">
      <c r="A250" s="57" t="s">
        <v>1061</v>
      </c>
      <c r="B250" s="57" t="s">
        <v>1844</v>
      </c>
      <c r="C250" s="11" t="s">
        <v>217</v>
      </c>
      <c r="D250" s="69" t="s">
        <v>643</v>
      </c>
      <c r="E250" s="10" t="s">
        <v>1837</v>
      </c>
      <c r="F250" s="10" t="s">
        <v>1056</v>
      </c>
      <c r="G250" s="10" t="s">
        <v>2</v>
      </c>
      <c r="H250" s="3">
        <v>2018</v>
      </c>
      <c r="I250" s="70">
        <v>2448.21</v>
      </c>
      <c r="J250" s="40">
        <v>2020</v>
      </c>
      <c r="K250" s="39" t="s">
        <v>8</v>
      </c>
      <c r="L250" s="35">
        <v>50</v>
      </c>
      <c r="M250" s="50"/>
      <c r="N250" s="5"/>
    </row>
    <row r="251" spans="1:14" ht="25.5" x14ac:dyDescent="0.2">
      <c r="A251" s="57" t="s">
        <v>1061</v>
      </c>
      <c r="B251" s="57" t="s">
        <v>1844</v>
      </c>
      <c r="C251" s="34" t="s">
        <v>218</v>
      </c>
      <c r="D251" s="69" t="s">
        <v>644</v>
      </c>
      <c r="E251" s="10" t="s">
        <v>1837</v>
      </c>
      <c r="F251" s="10" t="s">
        <v>1056</v>
      </c>
      <c r="G251" s="10" t="s">
        <v>2</v>
      </c>
      <c r="H251" s="3">
        <v>2018</v>
      </c>
      <c r="I251" s="70">
        <v>1583.14</v>
      </c>
      <c r="J251" s="40">
        <v>2020</v>
      </c>
      <c r="K251" s="39" t="s">
        <v>8</v>
      </c>
      <c r="L251" s="35">
        <v>50</v>
      </c>
      <c r="N251" s="5"/>
    </row>
    <row r="252" spans="1:14" ht="25.5" x14ac:dyDescent="0.2">
      <c r="A252" s="57" t="s">
        <v>1061</v>
      </c>
      <c r="B252" s="57" t="s">
        <v>1844</v>
      </c>
      <c r="C252" s="34" t="s">
        <v>219</v>
      </c>
      <c r="D252" s="69" t="s">
        <v>1268</v>
      </c>
      <c r="E252" s="10" t="s">
        <v>1837</v>
      </c>
      <c r="F252" s="10" t="s">
        <v>1056</v>
      </c>
      <c r="G252" s="10" t="s">
        <v>2</v>
      </c>
      <c r="H252" s="3">
        <v>2018</v>
      </c>
      <c r="I252" s="70">
        <v>29624.22</v>
      </c>
      <c r="J252" s="40">
        <v>2020</v>
      </c>
      <c r="K252" s="39" t="s">
        <v>8</v>
      </c>
      <c r="L252" s="35">
        <v>50</v>
      </c>
      <c r="N252" s="5"/>
    </row>
    <row r="253" spans="1:14" ht="25.5" x14ac:dyDescent="0.2">
      <c r="A253" s="57" t="s">
        <v>1061</v>
      </c>
      <c r="B253" s="57" t="s">
        <v>1844</v>
      </c>
      <c r="C253" s="11" t="s">
        <v>220</v>
      </c>
      <c r="D253" s="69" t="s">
        <v>1269</v>
      </c>
      <c r="E253" s="10" t="s">
        <v>1837</v>
      </c>
      <c r="F253" s="10" t="s">
        <v>1056</v>
      </c>
      <c r="G253" s="10" t="s">
        <v>2</v>
      </c>
      <c r="H253" s="3">
        <v>2019</v>
      </c>
      <c r="I253" s="70">
        <v>920420.03</v>
      </c>
      <c r="J253" s="40">
        <v>2020</v>
      </c>
      <c r="K253" s="39" t="s">
        <v>8</v>
      </c>
      <c r="L253" s="35">
        <v>50</v>
      </c>
      <c r="N253" s="5"/>
    </row>
    <row r="254" spans="1:14" ht="25.5" x14ac:dyDescent="0.2">
      <c r="A254" s="57" t="s">
        <v>1061</v>
      </c>
      <c r="B254" s="57" t="s">
        <v>1844</v>
      </c>
      <c r="C254" s="34" t="s">
        <v>221</v>
      </c>
      <c r="D254" s="69" t="s">
        <v>645</v>
      </c>
      <c r="E254" s="10" t="s">
        <v>1837</v>
      </c>
      <c r="F254" s="10" t="s">
        <v>1056</v>
      </c>
      <c r="G254" s="10" t="s">
        <v>2</v>
      </c>
      <c r="H254" s="3">
        <v>2018</v>
      </c>
      <c r="I254" s="70">
        <v>23982.04</v>
      </c>
      <c r="J254" s="40">
        <v>2020</v>
      </c>
      <c r="K254" s="39" t="s">
        <v>8</v>
      </c>
      <c r="L254" s="35">
        <v>50</v>
      </c>
      <c r="N254" s="5"/>
    </row>
    <row r="255" spans="1:14" ht="25.5" x14ac:dyDescent="0.2">
      <c r="A255" s="57" t="s">
        <v>1061</v>
      </c>
      <c r="B255" s="57" t="s">
        <v>1844</v>
      </c>
      <c r="C255" s="11" t="s">
        <v>222</v>
      </c>
      <c r="D255" s="69" t="s">
        <v>1270</v>
      </c>
      <c r="E255" s="10" t="s">
        <v>1837</v>
      </c>
      <c r="F255" s="10" t="s">
        <v>1056</v>
      </c>
      <c r="G255" s="10" t="s">
        <v>2</v>
      </c>
      <c r="H255" s="3">
        <v>2019</v>
      </c>
      <c r="I255" s="70">
        <v>2731.38</v>
      </c>
      <c r="J255" s="40">
        <v>2020</v>
      </c>
      <c r="K255" s="39" t="s">
        <v>8</v>
      </c>
      <c r="L255" s="35">
        <v>50</v>
      </c>
      <c r="N255" s="5"/>
    </row>
    <row r="256" spans="1:14" ht="25.5" x14ac:dyDescent="0.2">
      <c r="A256" s="57" t="s">
        <v>1061</v>
      </c>
      <c r="B256" s="57" t="s">
        <v>1844</v>
      </c>
      <c r="C256" s="34" t="s">
        <v>223</v>
      </c>
      <c r="D256" s="69" t="s">
        <v>1271</v>
      </c>
      <c r="E256" s="10" t="s">
        <v>1837</v>
      </c>
      <c r="F256" s="10" t="s">
        <v>1056</v>
      </c>
      <c r="G256" s="10" t="s">
        <v>2</v>
      </c>
      <c r="H256" s="3">
        <v>2019</v>
      </c>
      <c r="I256" s="70">
        <v>4665.82</v>
      </c>
      <c r="J256" s="40">
        <v>2020</v>
      </c>
      <c r="K256" s="39" t="s">
        <v>8</v>
      </c>
      <c r="L256" s="35">
        <v>50</v>
      </c>
      <c r="N256" s="5"/>
    </row>
    <row r="257" spans="1:14" ht="25.5" x14ac:dyDescent="0.2">
      <c r="A257" s="57" t="s">
        <v>1061</v>
      </c>
      <c r="B257" s="57" t="s">
        <v>1844</v>
      </c>
      <c r="C257" s="11" t="s">
        <v>224</v>
      </c>
      <c r="D257" s="69" t="s">
        <v>1004</v>
      </c>
      <c r="E257" s="10" t="s">
        <v>1837</v>
      </c>
      <c r="F257" s="10" t="s">
        <v>1056</v>
      </c>
      <c r="G257" s="10" t="s">
        <v>2</v>
      </c>
      <c r="H257" s="3">
        <v>2018</v>
      </c>
      <c r="I257" s="70">
        <v>46561.440000000002</v>
      </c>
      <c r="J257" s="40">
        <v>2020</v>
      </c>
      <c r="K257" s="39" t="s">
        <v>8</v>
      </c>
      <c r="L257" s="35">
        <v>50</v>
      </c>
      <c r="N257" s="5"/>
    </row>
    <row r="258" spans="1:14" ht="25.5" x14ac:dyDescent="0.2">
      <c r="A258" s="57" t="s">
        <v>1061</v>
      </c>
      <c r="B258" s="57" t="s">
        <v>1844</v>
      </c>
      <c r="C258" s="34" t="s">
        <v>225</v>
      </c>
      <c r="D258" s="69" t="s">
        <v>1272</v>
      </c>
      <c r="E258" s="10" t="s">
        <v>1840</v>
      </c>
      <c r="F258" s="10" t="s">
        <v>1056</v>
      </c>
      <c r="G258" s="10" t="s">
        <v>2</v>
      </c>
      <c r="H258" s="3">
        <v>2019</v>
      </c>
      <c r="I258" s="70">
        <v>238445.8</v>
      </c>
      <c r="J258" s="40">
        <v>2020</v>
      </c>
      <c r="K258" s="39" t="s">
        <v>8</v>
      </c>
      <c r="L258" s="35">
        <v>50</v>
      </c>
      <c r="N258" s="5"/>
    </row>
    <row r="259" spans="1:14" ht="25.5" x14ac:dyDescent="0.2">
      <c r="A259" s="57" t="s">
        <v>1061</v>
      </c>
      <c r="B259" s="57" t="s">
        <v>1844</v>
      </c>
      <c r="C259" s="34" t="s">
        <v>226</v>
      </c>
      <c r="D259" s="69" t="s">
        <v>1273</v>
      </c>
      <c r="E259" s="10" t="s">
        <v>1840</v>
      </c>
      <c r="F259" s="10" t="s">
        <v>1056</v>
      </c>
      <c r="G259" s="10" t="s">
        <v>2</v>
      </c>
      <c r="H259" s="3">
        <v>2019</v>
      </c>
      <c r="I259" s="70">
        <v>42966.75</v>
      </c>
      <c r="J259" s="40">
        <v>2020</v>
      </c>
      <c r="K259" s="39" t="s">
        <v>8</v>
      </c>
      <c r="L259" s="35">
        <v>50</v>
      </c>
      <c r="N259" s="5"/>
    </row>
    <row r="260" spans="1:14" ht="25.5" x14ac:dyDescent="0.2">
      <c r="A260" s="57" t="s">
        <v>1061</v>
      </c>
      <c r="B260" s="57" t="s">
        <v>1844</v>
      </c>
      <c r="C260" s="11" t="s">
        <v>227</v>
      </c>
      <c r="D260" s="69" t="s">
        <v>646</v>
      </c>
      <c r="E260" s="10" t="s">
        <v>1840</v>
      </c>
      <c r="F260" s="10" t="s">
        <v>1056</v>
      </c>
      <c r="G260" s="10" t="s">
        <v>2</v>
      </c>
      <c r="H260" s="3">
        <v>2018</v>
      </c>
      <c r="I260" s="70">
        <v>7107.75</v>
      </c>
      <c r="J260" s="40">
        <v>2020</v>
      </c>
      <c r="K260" s="39" t="s">
        <v>8</v>
      </c>
      <c r="L260" s="35">
        <v>50</v>
      </c>
      <c r="M260" s="50"/>
      <c r="N260" s="5"/>
    </row>
    <row r="261" spans="1:14" ht="36" customHeight="1" x14ac:dyDescent="0.2">
      <c r="A261" s="57" t="s">
        <v>1061</v>
      </c>
      <c r="B261" s="57" t="s">
        <v>1844</v>
      </c>
      <c r="C261" s="34" t="s">
        <v>228</v>
      </c>
      <c r="D261" s="69" t="s">
        <v>647</v>
      </c>
      <c r="E261" s="10" t="s">
        <v>1840</v>
      </c>
      <c r="F261" s="10" t="s">
        <v>1056</v>
      </c>
      <c r="G261" s="10" t="s">
        <v>2</v>
      </c>
      <c r="H261" s="3">
        <v>2018</v>
      </c>
      <c r="I261" s="70">
        <v>31169.95</v>
      </c>
      <c r="J261" s="40">
        <v>2020</v>
      </c>
      <c r="K261" s="39" t="s">
        <v>8</v>
      </c>
      <c r="L261" s="35">
        <v>50</v>
      </c>
      <c r="M261" s="50"/>
      <c r="N261" s="5"/>
    </row>
    <row r="262" spans="1:14" ht="25.5" x14ac:dyDescent="0.2">
      <c r="A262" s="57" t="s">
        <v>1061</v>
      </c>
      <c r="B262" s="57" t="s">
        <v>1844</v>
      </c>
      <c r="C262" s="11" t="s">
        <v>229</v>
      </c>
      <c r="D262" s="69" t="s">
        <v>1274</v>
      </c>
      <c r="E262" s="10" t="s">
        <v>1840</v>
      </c>
      <c r="F262" s="10" t="s">
        <v>1056</v>
      </c>
      <c r="G262" s="10" t="s">
        <v>2</v>
      </c>
      <c r="H262" s="3">
        <v>2019</v>
      </c>
      <c r="I262" s="70">
        <v>29555.08</v>
      </c>
      <c r="J262" s="40">
        <v>2020</v>
      </c>
      <c r="K262" s="39" t="s">
        <v>8</v>
      </c>
      <c r="L262" s="35">
        <v>50</v>
      </c>
      <c r="N262" s="5"/>
    </row>
    <row r="263" spans="1:14" ht="25.5" x14ac:dyDescent="0.2">
      <c r="A263" s="57" t="s">
        <v>1061</v>
      </c>
      <c r="B263" s="57" t="s">
        <v>1844</v>
      </c>
      <c r="C263" s="34" t="s">
        <v>230</v>
      </c>
      <c r="D263" s="69" t="s">
        <v>648</v>
      </c>
      <c r="E263" s="10" t="s">
        <v>1840</v>
      </c>
      <c r="F263" s="10" t="s">
        <v>1056</v>
      </c>
      <c r="G263" s="10" t="s">
        <v>2</v>
      </c>
      <c r="H263" s="3">
        <v>2018</v>
      </c>
      <c r="I263" s="70">
        <v>42884.05</v>
      </c>
      <c r="J263" s="40">
        <v>2020</v>
      </c>
      <c r="K263" s="39" t="s">
        <v>8</v>
      </c>
      <c r="L263" s="35">
        <v>50</v>
      </c>
      <c r="N263" s="5"/>
    </row>
    <row r="264" spans="1:14" ht="25.5" x14ac:dyDescent="0.2">
      <c r="A264" s="57" t="s">
        <v>1061</v>
      </c>
      <c r="B264" s="57" t="s">
        <v>1844</v>
      </c>
      <c r="C264" s="11" t="s">
        <v>231</v>
      </c>
      <c r="D264" s="69" t="s">
        <v>1275</v>
      </c>
      <c r="E264" s="10" t="s">
        <v>1840</v>
      </c>
      <c r="F264" s="10" t="s">
        <v>1056</v>
      </c>
      <c r="G264" s="10" t="s">
        <v>2</v>
      </c>
      <c r="H264" s="3">
        <v>2019</v>
      </c>
      <c r="I264" s="70">
        <v>13877.32</v>
      </c>
      <c r="J264" s="40">
        <v>2020</v>
      </c>
      <c r="K264" s="39" t="s">
        <v>8</v>
      </c>
      <c r="L264" s="35">
        <v>50</v>
      </c>
      <c r="N264" s="5"/>
    </row>
    <row r="265" spans="1:14" ht="25.5" x14ac:dyDescent="0.2">
      <c r="A265" s="57" t="s">
        <v>1061</v>
      </c>
      <c r="B265" s="57" t="s">
        <v>1844</v>
      </c>
      <c r="C265" s="34" t="s">
        <v>232</v>
      </c>
      <c r="D265" s="69" t="s">
        <v>1276</v>
      </c>
      <c r="E265" s="10" t="s">
        <v>1840</v>
      </c>
      <c r="F265" s="10" t="s">
        <v>1056</v>
      </c>
      <c r="G265" s="10" t="s">
        <v>2</v>
      </c>
      <c r="H265" s="3">
        <v>2019</v>
      </c>
      <c r="I265" s="70">
        <v>16290.48</v>
      </c>
      <c r="J265" s="40">
        <v>2020</v>
      </c>
      <c r="K265" s="39" t="s">
        <v>8</v>
      </c>
      <c r="L265" s="35">
        <v>50</v>
      </c>
      <c r="N265" s="5"/>
    </row>
    <row r="266" spans="1:14" ht="25.5" x14ac:dyDescent="0.2">
      <c r="A266" s="57" t="s">
        <v>1061</v>
      </c>
      <c r="B266" s="57" t="s">
        <v>1844</v>
      </c>
      <c r="C266" s="34" t="s">
        <v>233</v>
      </c>
      <c r="D266" s="69" t="s">
        <v>1277</v>
      </c>
      <c r="E266" s="10" t="s">
        <v>1840</v>
      </c>
      <c r="F266" s="10" t="s">
        <v>1056</v>
      </c>
      <c r="G266" s="10" t="s">
        <v>2</v>
      </c>
      <c r="H266" s="3">
        <v>2019</v>
      </c>
      <c r="I266" s="70">
        <v>2218.5</v>
      </c>
      <c r="J266" s="40">
        <v>2020</v>
      </c>
      <c r="K266" s="39" t="s">
        <v>8</v>
      </c>
      <c r="L266" s="35">
        <v>50</v>
      </c>
      <c r="N266" s="5"/>
    </row>
    <row r="267" spans="1:14" ht="25.5" x14ac:dyDescent="0.2">
      <c r="A267" s="57" t="s">
        <v>1061</v>
      </c>
      <c r="B267" s="57" t="s">
        <v>1844</v>
      </c>
      <c r="C267" s="11" t="s">
        <v>234</v>
      </c>
      <c r="D267" s="69" t="s">
        <v>1278</v>
      </c>
      <c r="E267" s="10" t="s">
        <v>1840</v>
      </c>
      <c r="F267" s="10" t="s">
        <v>1056</v>
      </c>
      <c r="G267" s="10" t="s">
        <v>2</v>
      </c>
      <c r="H267" s="3">
        <v>2019</v>
      </c>
      <c r="I267" s="70">
        <v>1571.07</v>
      </c>
      <c r="J267" s="40">
        <v>2020</v>
      </c>
      <c r="K267" s="39" t="s">
        <v>8</v>
      </c>
      <c r="L267" s="35">
        <v>50</v>
      </c>
      <c r="N267" s="5"/>
    </row>
    <row r="268" spans="1:14" ht="36" customHeight="1" x14ac:dyDescent="0.2">
      <c r="A268" s="57" t="s">
        <v>1061</v>
      </c>
      <c r="B268" s="57" t="s">
        <v>1844</v>
      </c>
      <c r="C268" s="34" t="s">
        <v>235</v>
      </c>
      <c r="D268" s="69" t="s">
        <v>1279</v>
      </c>
      <c r="E268" s="10" t="s">
        <v>1840</v>
      </c>
      <c r="F268" s="10" t="s">
        <v>1056</v>
      </c>
      <c r="G268" s="10" t="s">
        <v>2</v>
      </c>
      <c r="H268" s="3">
        <v>2018</v>
      </c>
      <c r="I268" s="70">
        <v>16769.18</v>
      </c>
      <c r="J268" s="40">
        <v>2020</v>
      </c>
      <c r="K268" s="39" t="s">
        <v>8</v>
      </c>
      <c r="L268" s="35">
        <v>50</v>
      </c>
      <c r="M268" s="50"/>
      <c r="N268" s="5"/>
    </row>
    <row r="269" spans="1:14" ht="36" customHeight="1" x14ac:dyDescent="0.2">
      <c r="A269" s="57" t="s">
        <v>1061</v>
      </c>
      <c r="B269" s="57" t="s">
        <v>1844</v>
      </c>
      <c r="C269" s="11" t="s">
        <v>236</v>
      </c>
      <c r="D269" s="69" t="s">
        <v>1280</v>
      </c>
      <c r="E269" s="10" t="s">
        <v>1840</v>
      </c>
      <c r="F269" s="10" t="s">
        <v>1056</v>
      </c>
      <c r="G269" s="10" t="s">
        <v>2</v>
      </c>
      <c r="H269" s="3">
        <v>2018</v>
      </c>
      <c r="I269" s="70">
        <v>9888.59</v>
      </c>
      <c r="J269" s="40">
        <v>2020</v>
      </c>
      <c r="K269" s="39" t="s">
        <v>8</v>
      </c>
      <c r="L269" s="35">
        <v>50</v>
      </c>
      <c r="N269" s="5"/>
    </row>
    <row r="270" spans="1:14" ht="25.5" x14ac:dyDescent="0.2">
      <c r="A270" s="57" t="s">
        <v>1061</v>
      </c>
      <c r="B270" s="57" t="s">
        <v>1844</v>
      </c>
      <c r="C270" s="34" t="s">
        <v>237</v>
      </c>
      <c r="D270" s="69" t="s">
        <v>1281</v>
      </c>
      <c r="E270" s="10" t="s">
        <v>1840</v>
      </c>
      <c r="F270" s="10" t="s">
        <v>1056</v>
      </c>
      <c r="G270" s="10" t="s">
        <v>2</v>
      </c>
      <c r="H270" s="3">
        <v>2019</v>
      </c>
      <c r="I270" s="70">
        <v>5931.12</v>
      </c>
      <c r="J270" s="40">
        <v>2020</v>
      </c>
      <c r="K270" s="39" t="s">
        <v>8</v>
      </c>
      <c r="L270" s="35">
        <v>50</v>
      </c>
      <c r="M270" s="50"/>
      <c r="N270" s="5"/>
    </row>
    <row r="271" spans="1:14" ht="25.5" x14ac:dyDescent="0.2">
      <c r="A271" s="57" t="s">
        <v>1061</v>
      </c>
      <c r="B271" s="57" t="s">
        <v>1844</v>
      </c>
      <c r="C271" s="11" t="s">
        <v>238</v>
      </c>
      <c r="D271" s="69" t="s">
        <v>1282</v>
      </c>
      <c r="E271" s="10" t="s">
        <v>1840</v>
      </c>
      <c r="F271" s="10" t="s">
        <v>1056</v>
      </c>
      <c r="G271" s="10" t="s">
        <v>2</v>
      </c>
      <c r="H271" s="3">
        <v>2019</v>
      </c>
      <c r="I271" s="70">
        <v>37295.980000000003</v>
      </c>
      <c r="J271" s="40">
        <v>2020</v>
      </c>
      <c r="K271" s="39" t="s">
        <v>8</v>
      </c>
      <c r="L271" s="35">
        <v>50</v>
      </c>
      <c r="M271" s="50"/>
      <c r="N271" s="5"/>
    </row>
    <row r="272" spans="1:14" ht="25.5" x14ac:dyDescent="0.2">
      <c r="A272" s="57" t="s">
        <v>1061</v>
      </c>
      <c r="B272" s="57" t="s">
        <v>1844</v>
      </c>
      <c r="C272" s="34" t="s">
        <v>239</v>
      </c>
      <c r="D272" s="69" t="s">
        <v>1283</v>
      </c>
      <c r="E272" s="10" t="s">
        <v>1840</v>
      </c>
      <c r="F272" s="10" t="s">
        <v>1056</v>
      </c>
      <c r="G272" s="10" t="s">
        <v>2</v>
      </c>
      <c r="H272" s="3">
        <v>2019</v>
      </c>
      <c r="I272" s="70">
        <v>33031.71</v>
      </c>
      <c r="J272" s="40">
        <v>2020</v>
      </c>
      <c r="K272" s="39" t="s">
        <v>8</v>
      </c>
      <c r="L272" s="35">
        <v>50</v>
      </c>
      <c r="N272" s="5"/>
    </row>
    <row r="273" spans="1:14" ht="25.5" x14ac:dyDescent="0.2">
      <c r="A273" s="57" t="s">
        <v>1061</v>
      </c>
      <c r="B273" s="57" t="s">
        <v>1844</v>
      </c>
      <c r="C273" s="34" t="s">
        <v>240</v>
      </c>
      <c r="D273" s="69" t="s">
        <v>1284</v>
      </c>
      <c r="E273" s="10" t="s">
        <v>1840</v>
      </c>
      <c r="F273" s="10" t="s">
        <v>1056</v>
      </c>
      <c r="G273" s="10" t="s">
        <v>2</v>
      </c>
      <c r="H273" s="3">
        <v>2019</v>
      </c>
      <c r="I273" s="70">
        <v>1440.17</v>
      </c>
      <c r="J273" s="40">
        <v>2020</v>
      </c>
      <c r="K273" s="39" t="s">
        <v>8</v>
      </c>
      <c r="L273" s="35">
        <v>50</v>
      </c>
      <c r="N273" s="5"/>
    </row>
    <row r="274" spans="1:14" ht="25.5" x14ac:dyDescent="0.2">
      <c r="A274" s="57" t="s">
        <v>1061</v>
      </c>
      <c r="B274" s="57" t="s">
        <v>1844</v>
      </c>
      <c r="C274" s="11" t="s">
        <v>241</v>
      </c>
      <c r="D274" s="69" t="s">
        <v>1285</v>
      </c>
      <c r="E274" s="10" t="s">
        <v>1840</v>
      </c>
      <c r="F274" s="10" t="s">
        <v>1056</v>
      </c>
      <c r="G274" s="10" t="s">
        <v>2</v>
      </c>
      <c r="H274" s="3">
        <v>2019</v>
      </c>
      <c r="I274" s="70">
        <v>1442.17</v>
      </c>
      <c r="J274" s="40">
        <v>2020</v>
      </c>
      <c r="K274" s="39" t="s">
        <v>8</v>
      </c>
      <c r="L274" s="35">
        <v>50</v>
      </c>
      <c r="M274" s="50"/>
      <c r="N274" s="5"/>
    </row>
    <row r="275" spans="1:14" ht="36" customHeight="1" x14ac:dyDescent="0.2">
      <c r="A275" s="57" t="s">
        <v>1061</v>
      </c>
      <c r="B275" s="57" t="s">
        <v>1844</v>
      </c>
      <c r="C275" s="34" t="s">
        <v>242</v>
      </c>
      <c r="D275" s="69" t="s">
        <v>1286</v>
      </c>
      <c r="E275" s="10" t="s">
        <v>1840</v>
      </c>
      <c r="F275" s="10" t="s">
        <v>1056</v>
      </c>
      <c r="G275" s="10" t="s">
        <v>2</v>
      </c>
      <c r="H275" s="3">
        <v>2019</v>
      </c>
      <c r="I275" s="70">
        <v>1358.3</v>
      </c>
      <c r="J275" s="40">
        <v>2020</v>
      </c>
      <c r="K275" s="39" t="s">
        <v>8</v>
      </c>
      <c r="L275" s="35">
        <v>50</v>
      </c>
      <c r="N275" s="5"/>
    </row>
    <row r="276" spans="1:14" ht="36" customHeight="1" x14ac:dyDescent="0.2">
      <c r="A276" s="57" t="s">
        <v>1061</v>
      </c>
      <c r="B276" s="57" t="s">
        <v>1844</v>
      </c>
      <c r="C276" s="11" t="s">
        <v>243</v>
      </c>
      <c r="D276" s="69" t="s">
        <v>649</v>
      </c>
      <c r="E276" s="10" t="s">
        <v>1840</v>
      </c>
      <c r="F276" s="10" t="s">
        <v>1056</v>
      </c>
      <c r="G276" s="10" t="s">
        <v>2</v>
      </c>
      <c r="H276" s="3">
        <v>2018</v>
      </c>
      <c r="I276" s="70">
        <v>16707.41</v>
      </c>
      <c r="J276" s="40">
        <v>2020</v>
      </c>
      <c r="K276" s="39" t="s">
        <v>8</v>
      </c>
      <c r="L276" s="35">
        <v>50</v>
      </c>
      <c r="M276" s="50"/>
      <c r="N276" s="5"/>
    </row>
    <row r="277" spans="1:14" ht="25.5" x14ac:dyDescent="0.2">
      <c r="A277" s="57" t="s">
        <v>1061</v>
      </c>
      <c r="B277" s="57" t="s">
        <v>1844</v>
      </c>
      <c r="C277" s="34" t="s">
        <v>244</v>
      </c>
      <c r="D277" s="69" t="s">
        <v>1287</v>
      </c>
      <c r="E277" s="10" t="s">
        <v>1840</v>
      </c>
      <c r="F277" s="10" t="s">
        <v>1056</v>
      </c>
      <c r="G277" s="10" t="s">
        <v>2</v>
      </c>
      <c r="H277" s="3">
        <v>2019</v>
      </c>
      <c r="I277" s="70">
        <v>41353.440000000002</v>
      </c>
      <c r="J277" s="40">
        <v>2020</v>
      </c>
      <c r="K277" s="39" t="s">
        <v>8</v>
      </c>
      <c r="L277" s="35">
        <v>50</v>
      </c>
      <c r="M277" s="50"/>
      <c r="N277" s="5"/>
    </row>
    <row r="278" spans="1:14" ht="25.5" x14ac:dyDescent="0.2">
      <c r="A278" s="57" t="s">
        <v>1061</v>
      </c>
      <c r="B278" s="57" t="s">
        <v>1844</v>
      </c>
      <c r="C278" s="11" t="s">
        <v>245</v>
      </c>
      <c r="D278" s="69" t="s">
        <v>1288</v>
      </c>
      <c r="E278" s="10" t="s">
        <v>1840</v>
      </c>
      <c r="F278" s="10" t="s">
        <v>1056</v>
      </c>
      <c r="G278" s="10" t="s">
        <v>2</v>
      </c>
      <c r="H278" s="3">
        <v>2019</v>
      </c>
      <c r="I278" s="70">
        <v>4295.97</v>
      </c>
      <c r="J278" s="40">
        <v>2020</v>
      </c>
      <c r="K278" s="39" t="s">
        <v>8</v>
      </c>
      <c r="L278" s="35">
        <v>50</v>
      </c>
      <c r="N278" s="5"/>
    </row>
    <row r="279" spans="1:14" ht="25.5" x14ac:dyDescent="0.2">
      <c r="A279" s="57" t="s">
        <v>1061</v>
      </c>
      <c r="B279" s="57" t="s">
        <v>1844</v>
      </c>
      <c r="C279" s="34" t="s">
        <v>246</v>
      </c>
      <c r="D279" s="69" t="s">
        <v>1289</v>
      </c>
      <c r="E279" s="10" t="s">
        <v>1840</v>
      </c>
      <c r="F279" s="10" t="s">
        <v>1056</v>
      </c>
      <c r="G279" s="10" t="s">
        <v>2</v>
      </c>
      <c r="H279" s="3">
        <v>2019</v>
      </c>
      <c r="I279" s="70">
        <v>148278.20000000001</v>
      </c>
      <c r="J279" s="40">
        <v>2020</v>
      </c>
      <c r="K279" s="39" t="s">
        <v>8</v>
      </c>
      <c r="L279" s="35">
        <v>50</v>
      </c>
      <c r="N279" s="5"/>
    </row>
    <row r="280" spans="1:14" ht="36" customHeight="1" x14ac:dyDescent="0.2">
      <c r="A280" s="57" t="s">
        <v>1061</v>
      </c>
      <c r="B280" s="57" t="s">
        <v>1844</v>
      </c>
      <c r="C280" s="34" t="s">
        <v>247</v>
      </c>
      <c r="D280" s="69" t="s">
        <v>1290</v>
      </c>
      <c r="E280" s="10" t="s">
        <v>1840</v>
      </c>
      <c r="F280" s="10" t="s">
        <v>1056</v>
      </c>
      <c r="G280" s="10" t="s">
        <v>2</v>
      </c>
      <c r="H280" s="3">
        <v>2019</v>
      </c>
      <c r="I280" s="70">
        <v>4663.75</v>
      </c>
      <c r="J280" s="40">
        <v>2020</v>
      </c>
      <c r="K280" s="39" t="s">
        <v>8</v>
      </c>
      <c r="L280" s="35">
        <v>50</v>
      </c>
      <c r="N280" s="5"/>
    </row>
    <row r="281" spans="1:14" ht="25.5" x14ac:dyDescent="0.2">
      <c r="A281" s="57" t="s">
        <v>1061</v>
      </c>
      <c r="B281" s="57" t="s">
        <v>1844</v>
      </c>
      <c r="C281" s="11" t="s">
        <v>248</v>
      </c>
      <c r="D281" s="69" t="s">
        <v>1291</v>
      </c>
      <c r="E281" s="10" t="s">
        <v>1840</v>
      </c>
      <c r="F281" s="10" t="s">
        <v>1056</v>
      </c>
      <c r="G281" s="10" t="s">
        <v>2</v>
      </c>
      <c r="H281" s="3">
        <v>2019</v>
      </c>
      <c r="I281" s="70">
        <v>20845.36</v>
      </c>
      <c r="J281" s="40">
        <v>2020</v>
      </c>
      <c r="K281" s="39" t="s">
        <v>8</v>
      </c>
      <c r="L281" s="35">
        <v>50</v>
      </c>
      <c r="N281" s="5"/>
    </row>
    <row r="282" spans="1:14" ht="36" customHeight="1" x14ac:dyDescent="0.2">
      <c r="A282" s="57" t="s">
        <v>1061</v>
      </c>
      <c r="B282" s="57" t="s">
        <v>1844</v>
      </c>
      <c r="C282" s="34" t="s">
        <v>249</v>
      </c>
      <c r="D282" s="69" t="s">
        <v>1292</v>
      </c>
      <c r="E282" s="10" t="s">
        <v>1840</v>
      </c>
      <c r="F282" s="10" t="s">
        <v>1056</v>
      </c>
      <c r="G282" s="10" t="s">
        <v>2</v>
      </c>
      <c r="H282" s="3">
        <v>2019</v>
      </c>
      <c r="I282" s="70">
        <v>16549.75</v>
      </c>
      <c r="J282" s="40">
        <v>2020</v>
      </c>
      <c r="K282" s="39" t="s">
        <v>8</v>
      </c>
      <c r="L282" s="35">
        <v>50</v>
      </c>
      <c r="M282" s="50"/>
      <c r="N282" s="5"/>
    </row>
    <row r="283" spans="1:14" ht="36" customHeight="1" x14ac:dyDescent="0.2">
      <c r="A283" s="57" t="s">
        <v>1061</v>
      </c>
      <c r="B283" s="57" t="s">
        <v>1844</v>
      </c>
      <c r="C283" s="11" t="s">
        <v>250</v>
      </c>
      <c r="D283" s="69" t="s">
        <v>1001</v>
      </c>
      <c r="E283" s="10" t="s">
        <v>1840</v>
      </c>
      <c r="F283" s="10" t="s">
        <v>1056</v>
      </c>
      <c r="G283" s="10" t="s">
        <v>2</v>
      </c>
      <c r="H283" s="3">
        <v>2018</v>
      </c>
      <c r="I283" s="70">
        <v>169351.22</v>
      </c>
      <c r="J283" s="40">
        <v>2020</v>
      </c>
      <c r="K283" s="39" t="s">
        <v>8</v>
      </c>
      <c r="L283" s="35">
        <v>50</v>
      </c>
      <c r="N283" s="5"/>
    </row>
    <row r="284" spans="1:14" ht="25.5" x14ac:dyDescent="0.2">
      <c r="A284" s="57" t="s">
        <v>1061</v>
      </c>
      <c r="B284" s="57" t="s">
        <v>1844</v>
      </c>
      <c r="C284" s="34" t="s">
        <v>251</v>
      </c>
      <c r="D284" s="69" t="s">
        <v>1293</v>
      </c>
      <c r="E284" s="10" t="s">
        <v>1840</v>
      </c>
      <c r="F284" s="10" t="s">
        <v>1056</v>
      </c>
      <c r="G284" s="10" t="s">
        <v>2</v>
      </c>
      <c r="H284" s="3">
        <v>2019</v>
      </c>
      <c r="I284" s="70">
        <v>27469.33</v>
      </c>
      <c r="J284" s="40">
        <v>2020</v>
      </c>
      <c r="K284" s="39" t="s">
        <v>8</v>
      </c>
      <c r="L284" s="35">
        <v>50</v>
      </c>
      <c r="N284" s="5"/>
    </row>
    <row r="285" spans="1:14" ht="25.5" x14ac:dyDescent="0.2">
      <c r="A285" s="57" t="s">
        <v>1061</v>
      </c>
      <c r="B285" s="57" t="s">
        <v>1844</v>
      </c>
      <c r="C285" s="11" t="s">
        <v>252</v>
      </c>
      <c r="D285" s="69" t="s">
        <v>1294</v>
      </c>
      <c r="E285" s="10" t="s">
        <v>1840</v>
      </c>
      <c r="F285" s="10" t="s">
        <v>1056</v>
      </c>
      <c r="G285" s="10" t="s">
        <v>2</v>
      </c>
      <c r="H285" s="3">
        <v>2019</v>
      </c>
      <c r="I285" s="70">
        <v>27625.69</v>
      </c>
      <c r="J285" s="40">
        <v>2020</v>
      </c>
      <c r="K285" s="39" t="s">
        <v>8</v>
      </c>
      <c r="L285" s="35">
        <v>50</v>
      </c>
      <c r="M285" s="50"/>
      <c r="N285" s="5"/>
    </row>
    <row r="286" spans="1:14" ht="25.5" x14ac:dyDescent="0.2">
      <c r="A286" s="57" t="s">
        <v>1061</v>
      </c>
      <c r="B286" s="57" t="s">
        <v>1844</v>
      </c>
      <c r="C286" s="34" t="s">
        <v>253</v>
      </c>
      <c r="D286" s="69" t="s">
        <v>1295</v>
      </c>
      <c r="E286" s="10" t="s">
        <v>1840</v>
      </c>
      <c r="F286" s="10" t="s">
        <v>1056</v>
      </c>
      <c r="G286" s="10" t="s">
        <v>2</v>
      </c>
      <c r="H286" s="3">
        <v>2019</v>
      </c>
      <c r="I286" s="70">
        <v>11632.34</v>
      </c>
      <c r="J286" s="40">
        <v>2020</v>
      </c>
      <c r="K286" s="39" t="s">
        <v>8</v>
      </c>
      <c r="L286" s="35">
        <v>50</v>
      </c>
      <c r="M286" s="50"/>
      <c r="N286" s="5"/>
    </row>
    <row r="287" spans="1:14" ht="25.5" x14ac:dyDescent="0.2">
      <c r="A287" s="57" t="s">
        <v>1061</v>
      </c>
      <c r="B287" s="57" t="s">
        <v>1844</v>
      </c>
      <c r="C287" s="34" t="s">
        <v>254</v>
      </c>
      <c r="D287" s="69" t="s">
        <v>1296</v>
      </c>
      <c r="E287" s="10" t="s">
        <v>1840</v>
      </c>
      <c r="F287" s="10" t="s">
        <v>1056</v>
      </c>
      <c r="G287" s="10" t="s">
        <v>2</v>
      </c>
      <c r="H287" s="3">
        <v>2019</v>
      </c>
      <c r="I287" s="70">
        <v>26887.02</v>
      </c>
      <c r="J287" s="40">
        <v>2020</v>
      </c>
      <c r="K287" s="39" t="s">
        <v>8</v>
      </c>
      <c r="L287" s="35">
        <v>50</v>
      </c>
      <c r="M287" s="50"/>
      <c r="N287" s="5"/>
    </row>
    <row r="288" spans="1:14" ht="25.5" x14ac:dyDescent="0.2">
      <c r="A288" s="57" t="s">
        <v>1061</v>
      </c>
      <c r="B288" s="57" t="s">
        <v>1844</v>
      </c>
      <c r="C288" s="11" t="s">
        <v>255</v>
      </c>
      <c r="D288" s="69" t="s">
        <v>1002</v>
      </c>
      <c r="E288" s="10" t="s">
        <v>1840</v>
      </c>
      <c r="F288" s="10" t="s">
        <v>1056</v>
      </c>
      <c r="G288" s="10" t="s">
        <v>2</v>
      </c>
      <c r="H288" s="3">
        <v>2018</v>
      </c>
      <c r="I288" s="70">
        <v>43419.33</v>
      </c>
      <c r="J288" s="40">
        <v>2020</v>
      </c>
      <c r="K288" s="39" t="s">
        <v>8</v>
      </c>
      <c r="L288" s="35">
        <v>50</v>
      </c>
      <c r="M288" s="50"/>
      <c r="N288" s="5"/>
    </row>
    <row r="289" spans="1:14" ht="25.5" x14ac:dyDescent="0.2">
      <c r="A289" s="57" t="s">
        <v>1061</v>
      </c>
      <c r="B289" s="57" t="s">
        <v>1844</v>
      </c>
      <c r="C289" s="34" t="s">
        <v>256</v>
      </c>
      <c r="D289" s="69" t="s">
        <v>1003</v>
      </c>
      <c r="E289" s="10" t="s">
        <v>1840</v>
      </c>
      <c r="F289" s="10" t="s">
        <v>1056</v>
      </c>
      <c r="G289" s="10" t="s">
        <v>2</v>
      </c>
      <c r="H289" s="3">
        <v>2018</v>
      </c>
      <c r="I289" s="70">
        <v>28707.67</v>
      </c>
      <c r="J289" s="40">
        <v>2020</v>
      </c>
      <c r="K289" s="39" t="s">
        <v>8</v>
      </c>
      <c r="L289" s="35">
        <v>50</v>
      </c>
      <c r="M289" s="50"/>
      <c r="N289" s="5"/>
    </row>
    <row r="290" spans="1:14" ht="25.5" x14ac:dyDescent="0.2">
      <c r="A290" s="57" t="s">
        <v>1061</v>
      </c>
      <c r="B290" s="57" t="s">
        <v>1844</v>
      </c>
      <c r="C290" s="11" t="s">
        <v>257</v>
      </c>
      <c r="D290" s="69" t="s">
        <v>1297</v>
      </c>
      <c r="E290" s="10" t="s">
        <v>1840</v>
      </c>
      <c r="F290" s="10" t="s">
        <v>1056</v>
      </c>
      <c r="G290" s="10" t="s">
        <v>2</v>
      </c>
      <c r="H290" s="3">
        <v>2019</v>
      </c>
      <c r="I290" s="70">
        <v>12473.19</v>
      </c>
      <c r="J290" s="40">
        <v>2020</v>
      </c>
      <c r="K290" s="39" t="s">
        <v>8</v>
      </c>
      <c r="L290" s="35">
        <v>50</v>
      </c>
      <c r="M290" s="50"/>
      <c r="N290" s="5"/>
    </row>
    <row r="291" spans="1:14" ht="25.5" x14ac:dyDescent="0.2">
      <c r="A291" s="57" t="s">
        <v>1061</v>
      </c>
      <c r="B291" s="57" t="s">
        <v>1844</v>
      </c>
      <c r="C291" s="34" t="s">
        <v>258</v>
      </c>
      <c r="D291" s="69" t="s">
        <v>1298</v>
      </c>
      <c r="E291" s="10" t="s">
        <v>1840</v>
      </c>
      <c r="F291" s="10" t="s">
        <v>1056</v>
      </c>
      <c r="G291" s="10" t="s">
        <v>2</v>
      </c>
      <c r="H291" s="3">
        <v>2019</v>
      </c>
      <c r="I291" s="70">
        <v>3199.04</v>
      </c>
      <c r="J291" s="40">
        <v>2020</v>
      </c>
      <c r="K291" s="39" t="s">
        <v>8</v>
      </c>
      <c r="L291" s="35">
        <v>50</v>
      </c>
      <c r="M291" s="50"/>
      <c r="N291" s="5"/>
    </row>
    <row r="292" spans="1:14" ht="25.5" x14ac:dyDescent="0.2">
      <c r="A292" s="57" t="s">
        <v>1061</v>
      </c>
      <c r="B292" s="57" t="s">
        <v>1844</v>
      </c>
      <c r="C292" s="11" t="s">
        <v>259</v>
      </c>
      <c r="D292" s="69" t="s">
        <v>1299</v>
      </c>
      <c r="E292" s="10" t="s">
        <v>1840</v>
      </c>
      <c r="F292" s="10" t="s">
        <v>1056</v>
      </c>
      <c r="G292" s="10" t="s">
        <v>2</v>
      </c>
      <c r="H292" s="3">
        <v>2019</v>
      </c>
      <c r="I292" s="70">
        <v>19756.099999999999</v>
      </c>
      <c r="J292" s="40">
        <v>2020</v>
      </c>
      <c r="K292" s="39" t="s">
        <v>8</v>
      </c>
      <c r="L292" s="35">
        <v>50</v>
      </c>
      <c r="M292" s="50"/>
      <c r="N292" s="5"/>
    </row>
    <row r="293" spans="1:14" ht="25.5" x14ac:dyDescent="0.2">
      <c r="A293" s="57" t="s">
        <v>1061</v>
      </c>
      <c r="B293" s="57" t="s">
        <v>1844</v>
      </c>
      <c r="C293" s="34" t="s">
        <v>260</v>
      </c>
      <c r="D293" s="69" t="s">
        <v>1300</v>
      </c>
      <c r="E293" s="10" t="s">
        <v>1840</v>
      </c>
      <c r="F293" s="10" t="s">
        <v>1056</v>
      </c>
      <c r="G293" s="10" t="s">
        <v>2</v>
      </c>
      <c r="H293" s="3">
        <v>2019</v>
      </c>
      <c r="I293" s="70">
        <v>8935.16</v>
      </c>
      <c r="J293" s="40">
        <v>2020</v>
      </c>
      <c r="K293" s="39" t="s">
        <v>8</v>
      </c>
      <c r="L293" s="35">
        <v>50</v>
      </c>
      <c r="M293" s="50"/>
      <c r="N293" s="5"/>
    </row>
    <row r="294" spans="1:14" ht="25.5" x14ac:dyDescent="0.2">
      <c r="A294" s="57" t="s">
        <v>1061</v>
      </c>
      <c r="B294" s="57" t="s">
        <v>1844</v>
      </c>
      <c r="C294" s="34" t="s">
        <v>261</v>
      </c>
      <c r="D294" s="69" t="s">
        <v>1301</v>
      </c>
      <c r="E294" s="10" t="s">
        <v>1840</v>
      </c>
      <c r="F294" s="10" t="s">
        <v>1056</v>
      </c>
      <c r="G294" s="10" t="s">
        <v>2</v>
      </c>
      <c r="H294" s="3">
        <v>2019</v>
      </c>
      <c r="I294" s="70">
        <v>14768.23</v>
      </c>
      <c r="J294" s="40">
        <v>2020</v>
      </c>
      <c r="K294" s="39" t="s">
        <v>8</v>
      </c>
      <c r="L294" s="35">
        <v>50</v>
      </c>
      <c r="N294" s="5"/>
    </row>
    <row r="295" spans="1:14" ht="25.5" x14ac:dyDescent="0.2">
      <c r="A295" s="57" t="s">
        <v>1061</v>
      </c>
      <c r="B295" s="57" t="s">
        <v>1844</v>
      </c>
      <c r="C295" s="11" t="s">
        <v>262</v>
      </c>
      <c r="D295" s="69" t="s">
        <v>650</v>
      </c>
      <c r="E295" s="10" t="s">
        <v>1840</v>
      </c>
      <c r="F295" s="10" t="s">
        <v>1056</v>
      </c>
      <c r="G295" s="10" t="s">
        <v>2</v>
      </c>
      <c r="H295" s="3">
        <v>2018</v>
      </c>
      <c r="I295" s="70">
        <v>189419.07</v>
      </c>
      <c r="J295" s="40">
        <v>2020</v>
      </c>
      <c r="K295" s="39" t="s">
        <v>8</v>
      </c>
      <c r="L295" s="35">
        <v>50</v>
      </c>
      <c r="M295" s="50"/>
      <c r="N295" s="5"/>
    </row>
    <row r="296" spans="1:14" ht="25.5" x14ac:dyDescent="0.2">
      <c r="A296" s="57" t="s">
        <v>1061</v>
      </c>
      <c r="B296" s="57" t="s">
        <v>1844</v>
      </c>
      <c r="C296" s="34" t="s">
        <v>263</v>
      </c>
      <c r="D296" s="69" t="s">
        <v>1302</v>
      </c>
      <c r="E296" s="10" t="s">
        <v>1838</v>
      </c>
      <c r="F296" s="10" t="s">
        <v>1056</v>
      </c>
      <c r="G296" s="10" t="s">
        <v>2</v>
      </c>
      <c r="H296" s="3">
        <v>2019</v>
      </c>
      <c r="I296" s="70">
        <v>376128.75</v>
      </c>
      <c r="J296" s="40">
        <v>2020</v>
      </c>
      <c r="K296" s="39" t="s">
        <v>8</v>
      </c>
      <c r="L296" s="35">
        <v>50</v>
      </c>
      <c r="M296" s="50"/>
      <c r="N296" s="5"/>
    </row>
    <row r="297" spans="1:14" ht="25.5" x14ac:dyDescent="0.2">
      <c r="A297" s="57" t="s">
        <v>1061</v>
      </c>
      <c r="B297" s="57" t="s">
        <v>1844</v>
      </c>
      <c r="C297" s="11" t="s">
        <v>264</v>
      </c>
      <c r="D297" s="69" t="s">
        <v>651</v>
      </c>
      <c r="E297" s="10" t="s">
        <v>1838</v>
      </c>
      <c r="F297" s="10" t="s">
        <v>1056</v>
      </c>
      <c r="G297" s="10" t="s">
        <v>2</v>
      </c>
      <c r="H297" s="3">
        <v>2018</v>
      </c>
      <c r="I297" s="70">
        <v>21919.919999999998</v>
      </c>
      <c r="J297" s="40">
        <v>2020</v>
      </c>
      <c r="K297" s="39" t="s">
        <v>8</v>
      </c>
      <c r="L297" s="35">
        <v>50</v>
      </c>
      <c r="N297" s="5"/>
    </row>
    <row r="298" spans="1:14" ht="25.5" x14ac:dyDescent="0.2">
      <c r="A298" s="57" t="s">
        <v>1061</v>
      </c>
      <c r="B298" s="57" t="s">
        <v>1844</v>
      </c>
      <c r="C298" s="34" t="s">
        <v>265</v>
      </c>
      <c r="D298" s="69" t="s">
        <v>1303</v>
      </c>
      <c r="E298" s="10" t="s">
        <v>1838</v>
      </c>
      <c r="F298" s="10" t="s">
        <v>1056</v>
      </c>
      <c r="G298" s="10" t="s">
        <v>2</v>
      </c>
      <c r="H298" s="3">
        <v>2019</v>
      </c>
      <c r="I298" s="70">
        <v>2495.16</v>
      </c>
      <c r="J298" s="40">
        <v>2020</v>
      </c>
      <c r="K298" s="39" t="s">
        <v>8</v>
      </c>
      <c r="L298" s="35">
        <v>50</v>
      </c>
      <c r="M298" s="50"/>
      <c r="N298" s="5"/>
    </row>
    <row r="299" spans="1:14" ht="25.5" x14ac:dyDescent="0.2">
      <c r="A299" s="57" t="s">
        <v>1061</v>
      </c>
      <c r="B299" s="57" t="s">
        <v>1844</v>
      </c>
      <c r="C299" s="11" t="s">
        <v>266</v>
      </c>
      <c r="D299" s="69" t="s">
        <v>1304</v>
      </c>
      <c r="E299" s="10" t="s">
        <v>1839</v>
      </c>
      <c r="F299" s="10" t="s">
        <v>1056</v>
      </c>
      <c r="G299" s="10" t="s">
        <v>2</v>
      </c>
      <c r="H299" s="3">
        <v>2019</v>
      </c>
      <c r="I299" s="70">
        <v>31864.6</v>
      </c>
      <c r="J299" s="40">
        <v>2020</v>
      </c>
      <c r="K299" s="39" t="s">
        <v>8</v>
      </c>
      <c r="L299" s="35">
        <v>50</v>
      </c>
      <c r="M299" s="50"/>
      <c r="N299" s="5"/>
    </row>
    <row r="300" spans="1:14" ht="25.5" x14ac:dyDescent="0.2">
      <c r="A300" s="57" t="s">
        <v>1061</v>
      </c>
      <c r="B300" s="57" t="s">
        <v>1844</v>
      </c>
      <c r="C300" s="34" t="s">
        <v>267</v>
      </c>
      <c r="D300" s="69" t="s">
        <v>1305</v>
      </c>
      <c r="E300" s="10" t="s">
        <v>1839</v>
      </c>
      <c r="F300" s="10" t="s">
        <v>1056</v>
      </c>
      <c r="G300" s="10" t="s">
        <v>2</v>
      </c>
      <c r="H300" s="3">
        <v>2019</v>
      </c>
      <c r="I300" s="70">
        <v>29359.73</v>
      </c>
      <c r="J300" s="40">
        <v>2020</v>
      </c>
      <c r="K300" s="39" t="s">
        <v>8</v>
      </c>
      <c r="L300" s="35">
        <v>50</v>
      </c>
      <c r="M300" s="50"/>
      <c r="N300" s="5"/>
    </row>
    <row r="301" spans="1:14" ht="25.5" x14ac:dyDescent="0.2">
      <c r="A301" s="57" t="s">
        <v>1061</v>
      </c>
      <c r="B301" s="57" t="s">
        <v>1844</v>
      </c>
      <c r="C301" s="34" t="s">
        <v>268</v>
      </c>
      <c r="D301" s="69" t="s">
        <v>1306</v>
      </c>
      <c r="E301" s="10" t="s">
        <v>1839</v>
      </c>
      <c r="F301" s="10" t="s">
        <v>1056</v>
      </c>
      <c r="G301" s="10" t="s">
        <v>2</v>
      </c>
      <c r="H301" s="3">
        <v>2019</v>
      </c>
      <c r="I301" s="70">
        <v>7982.67</v>
      </c>
      <c r="J301" s="40">
        <v>2020</v>
      </c>
      <c r="K301" s="39" t="s">
        <v>8</v>
      </c>
      <c r="L301" s="35">
        <v>50</v>
      </c>
      <c r="M301" s="50"/>
      <c r="N301" s="5"/>
    </row>
    <row r="302" spans="1:14" ht="25.5" x14ac:dyDescent="0.2">
      <c r="A302" s="58" t="s">
        <v>1062</v>
      </c>
      <c r="B302" s="58" t="s">
        <v>1844</v>
      </c>
      <c r="C302" s="11" t="s">
        <v>269</v>
      </c>
      <c r="D302" s="69" t="s">
        <v>1307</v>
      </c>
      <c r="E302" s="10" t="s">
        <v>1833</v>
      </c>
      <c r="F302" s="10" t="s">
        <v>1056</v>
      </c>
      <c r="G302" s="10" t="s">
        <v>2</v>
      </c>
      <c r="H302" s="3">
        <v>2019</v>
      </c>
      <c r="I302" s="70">
        <v>16866.669999999998</v>
      </c>
      <c r="J302" s="40">
        <v>2020</v>
      </c>
      <c r="K302" s="39" t="s">
        <v>8</v>
      </c>
      <c r="L302" s="35">
        <v>50</v>
      </c>
      <c r="M302" s="50"/>
      <c r="N302" s="5"/>
    </row>
    <row r="303" spans="1:14" ht="25.5" x14ac:dyDescent="0.2">
      <c r="A303" s="58" t="s">
        <v>1062</v>
      </c>
      <c r="B303" s="58" t="s">
        <v>1844</v>
      </c>
      <c r="C303" s="34" t="s">
        <v>270</v>
      </c>
      <c r="D303" s="69" t="s">
        <v>652</v>
      </c>
      <c r="E303" s="10" t="s">
        <v>1833</v>
      </c>
      <c r="F303" s="10" t="s">
        <v>1056</v>
      </c>
      <c r="G303" s="10" t="s">
        <v>2</v>
      </c>
      <c r="H303" s="3">
        <v>2018</v>
      </c>
      <c r="I303" s="70">
        <v>994.75</v>
      </c>
      <c r="J303" s="40">
        <v>2020</v>
      </c>
      <c r="K303" s="39" t="s">
        <v>8</v>
      </c>
      <c r="L303" s="35">
        <v>50</v>
      </c>
      <c r="M303" s="50"/>
      <c r="N303" s="5"/>
    </row>
    <row r="304" spans="1:14" ht="25.5" x14ac:dyDescent="0.2">
      <c r="A304" s="58" t="s">
        <v>1062</v>
      </c>
      <c r="B304" s="58" t="s">
        <v>1844</v>
      </c>
      <c r="C304" s="11" t="s">
        <v>271</v>
      </c>
      <c r="D304" s="69" t="s">
        <v>1308</v>
      </c>
      <c r="E304" s="10" t="s">
        <v>1833</v>
      </c>
      <c r="F304" s="10" t="s">
        <v>1056</v>
      </c>
      <c r="G304" s="10" t="s">
        <v>2</v>
      </c>
      <c r="H304" s="3">
        <v>2019</v>
      </c>
      <c r="I304" s="70">
        <v>1826.71</v>
      </c>
      <c r="J304" s="40">
        <v>2020</v>
      </c>
      <c r="K304" s="39" t="s">
        <v>8</v>
      </c>
      <c r="L304" s="35">
        <v>50</v>
      </c>
      <c r="M304" s="50"/>
      <c r="N304" s="5"/>
    </row>
    <row r="305" spans="1:14" ht="25.5" x14ac:dyDescent="0.2">
      <c r="A305" s="58" t="s">
        <v>1062</v>
      </c>
      <c r="B305" s="58" t="s">
        <v>1844</v>
      </c>
      <c r="C305" s="34" t="s">
        <v>272</v>
      </c>
      <c r="D305" s="69" t="s">
        <v>1309</v>
      </c>
      <c r="E305" s="10" t="s">
        <v>1833</v>
      </c>
      <c r="F305" s="10" t="s">
        <v>1056</v>
      </c>
      <c r="G305" s="10" t="s">
        <v>2</v>
      </c>
      <c r="H305" s="3">
        <v>2019</v>
      </c>
      <c r="I305" s="70">
        <v>1359.15</v>
      </c>
      <c r="J305" s="40">
        <v>2020</v>
      </c>
      <c r="K305" s="39" t="s">
        <v>8</v>
      </c>
      <c r="L305" s="35">
        <v>50</v>
      </c>
      <c r="N305" s="5"/>
    </row>
    <row r="306" spans="1:14" ht="25.5" x14ac:dyDescent="0.2">
      <c r="A306" s="58" t="s">
        <v>1062</v>
      </c>
      <c r="B306" s="58" t="s">
        <v>1844</v>
      </c>
      <c r="C306" s="11" t="s">
        <v>273</v>
      </c>
      <c r="D306" s="69" t="s">
        <v>1310</v>
      </c>
      <c r="E306" s="10" t="s">
        <v>1833</v>
      </c>
      <c r="F306" s="10" t="s">
        <v>1056</v>
      </c>
      <c r="G306" s="10" t="s">
        <v>2</v>
      </c>
      <c r="H306" s="3">
        <v>2019</v>
      </c>
      <c r="I306" s="70">
        <v>4809.22</v>
      </c>
      <c r="J306" s="40">
        <v>2020</v>
      </c>
      <c r="K306" s="39" t="s">
        <v>8</v>
      </c>
      <c r="L306" s="35">
        <v>50</v>
      </c>
      <c r="M306" s="50"/>
      <c r="N306" s="5"/>
    </row>
    <row r="307" spans="1:14" ht="25.5" x14ac:dyDescent="0.2">
      <c r="A307" s="58" t="s">
        <v>1062</v>
      </c>
      <c r="B307" s="58" t="s">
        <v>1844</v>
      </c>
      <c r="C307" s="34" t="s">
        <v>274</v>
      </c>
      <c r="D307" s="69" t="s">
        <v>1311</v>
      </c>
      <c r="E307" s="10" t="s">
        <v>1833</v>
      </c>
      <c r="F307" s="10" t="s">
        <v>1056</v>
      </c>
      <c r="G307" s="10" t="s">
        <v>2</v>
      </c>
      <c r="H307" s="3">
        <v>2019</v>
      </c>
      <c r="I307" s="70">
        <v>98774.24</v>
      </c>
      <c r="J307" s="40">
        <v>2020</v>
      </c>
      <c r="K307" s="39" t="s">
        <v>8</v>
      </c>
      <c r="L307" s="35">
        <v>50</v>
      </c>
      <c r="M307" s="50"/>
      <c r="N307" s="5"/>
    </row>
    <row r="308" spans="1:14" ht="25.5" x14ac:dyDescent="0.2">
      <c r="A308" s="58" t="s">
        <v>1062</v>
      </c>
      <c r="B308" s="58" t="s">
        <v>1844</v>
      </c>
      <c r="C308" s="34" t="s">
        <v>275</v>
      </c>
      <c r="D308" s="69" t="s">
        <v>1312</v>
      </c>
      <c r="E308" s="10" t="s">
        <v>1833</v>
      </c>
      <c r="F308" s="10" t="s">
        <v>1056</v>
      </c>
      <c r="G308" s="10" t="s">
        <v>2</v>
      </c>
      <c r="H308" s="3">
        <v>2019</v>
      </c>
      <c r="I308" s="70">
        <v>51597.65</v>
      </c>
      <c r="J308" s="40">
        <v>2020</v>
      </c>
      <c r="K308" s="39" t="s">
        <v>8</v>
      </c>
      <c r="L308" s="35">
        <v>50</v>
      </c>
      <c r="M308" s="50"/>
      <c r="N308" s="5"/>
    </row>
    <row r="309" spans="1:14" ht="25.5" x14ac:dyDescent="0.2">
      <c r="A309" s="58" t="s">
        <v>1062</v>
      </c>
      <c r="B309" s="58" t="s">
        <v>1844</v>
      </c>
      <c r="C309" s="11" t="s">
        <v>276</v>
      </c>
      <c r="D309" s="69" t="s">
        <v>1313</v>
      </c>
      <c r="E309" s="10" t="s">
        <v>1833</v>
      </c>
      <c r="F309" s="10" t="s">
        <v>1056</v>
      </c>
      <c r="G309" s="10" t="s">
        <v>2</v>
      </c>
      <c r="H309" s="3">
        <v>2019</v>
      </c>
      <c r="I309" s="70">
        <v>2413.1999999999998</v>
      </c>
      <c r="J309" s="40">
        <v>2020</v>
      </c>
      <c r="K309" s="39" t="s">
        <v>8</v>
      </c>
      <c r="L309" s="35">
        <v>50</v>
      </c>
      <c r="M309" s="50"/>
      <c r="N309" s="5"/>
    </row>
    <row r="310" spans="1:14" ht="25.5" x14ac:dyDescent="0.2">
      <c r="A310" s="58" t="s">
        <v>1062</v>
      </c>
      <c r="B310" s="58" t="s">
        <v>1844</v>
      </c>
      <c r="C310" s="34" t="s">
        <v>277</v>
      </c>
      <c r="D310" s="69" t="s">
        <v>1314</v>
      </c>
      <c r="E310" s="10" t="s">
        <v>1833</v>
      </c>
      <c r="F310" s="10" t="s">
        <v>1056</v>
      </c>
      <c r="G310" s="10" t="s">
        <v>2</v>
      </c>
      <c r="H310" s="3">
        <v>2018</v>
      </c>
      <c r="I310" s="70">
        <v>15513.83</v>
      </c>
      <c r="J310" s="40">
        <v>2020</v>
      </c>
      <c r="K310" s="39" t="s">
        <v>8</v>
      </c>
      <c r="L310" s="35">
        <v>50</v>
      </c>
      <c r="N310" s="5"/>
    </row>
    <row r="311" spans="1:14" ht="25.5" x14ac:dyDescent="0.2">
      <c r="A311" s="58" t="s">
        <v>1062</v>
      </c>
      <c r="B311" s="58" t="s">
        <v>1844</v>
      </c>
      <c r="C311" s="11" t="s">
        <v>278</v>
      </c>
      <c r="D311" s="69" t="s">
        <v>653</v>
      </c>
      <c r="E311" s="10" t="s">
        <v>1833</v>
      </c>
      <c r="F311" s="10" t="s">
        <v>1056</v>
      </c>
      <c r="G311" s="10" t="s">
        <v>2</v>
      </c>
      <c r="H311" s="3">
        <v>2018</v>
      </c>
      <c r="I311" s="70">
        <v>16516.13</v>
      </c>
      <c r="J311" s="40">
        <v>2020</v>
      </c>
      <c r="K311" s="39" t="s">
        <v>8</v>
      </c>
      <c r="L311" s="35">
        <v>50</v>
      </c>
      <c r="M311" s="50"/>
      <c r="N311" s="5"/>
    </row>
    <row r="312" spans="1:14" ht="25.5" x14ac:dyDescent="0.2">
      <c r="A312" s="58" t="s">
        <v>1062</v>
      </c>
      <c r="B312" s="58" t="s">
        <v>1844</v>
      </c>
      <c r="C312" s="34" t="s">
        <v>279</v>
      </c>
      <c r="D312" s="69" t="s">
        <v>654</v>
      </c>
      <c r="E312" s="10" t="s">
        <v>1833</v>
      </c>
      <c r="F312" s="10" t="s">
        <v>1056</v>
      </c>
      <c r="G312" s="10" t="s">
        <v>2</v>
      </c>
      <c r="H312" s="3">
        <v>2018</v>
      </c>
      <c r="I312" s="70">
        <v>54730.44</v>
      </c>
      <c r="J312" s="40">
        <v>2020</v>
      </c>
      <c r="K312" s="39" t="s">
        <v>8</v>
      </c>
      <c r="L312" s="35">
        <v>50</v>
      </c>
      <c r="N312" s="5"/>
    </row>
    <row r="313" spans="1:14" ht="25.5" x14ac:dyDescent="0.2">
      <c r="A313" s="58" t="s">
        <v>1062</v>
      </c>
      <c r="B313" s="58" t="s">
        <v>1844</v>
      </c>
      <c r="C313" s="11" t="s">
        <v>280</v>
      </c>
      <c r="D313" s="69" t="s">
        <v>1315</v>
      </c>
      <c r="E313" s="10" t="s">
        <v>1833</v>
      </c>
      <c r="F313" s="10" t="s">
        <v>1056</v>
      </c>
      <c r="G313" s="10" t="s">
        <v>2</v>
      </c>
      <c r="H313" s="3">
        <v>2019</v>
      </c>
      <c r="I313" s="70">
        <v>3556.33</v>
      </c>
      <c r="J313" s="40">
        <v>2020</v>
      </c>
      <c r="K313" s="39" t="s">
        <v>8</v>
      </c>
      <c r="L313" s="35">
        <v>50</v>
      </c>
      <c r="N313" s="5"/>
    </row>
    <row r="314" spans="1:14" ht="25.5" x14ac:dyDescent="0.2">
      <c r="A314" s="58" t="s">
        <v>1062</v>
      </c>
      <c r="B314" s="58" t="s">
        <v>1844</v>
      </c>
      <c r="C314" s="34" t="s">
        <v>281</v>
      </c>
      <c r="D314" s="69" t="s">
        <v>1316</v>
      </c>
      <c r="E314" s="10" t="s">
        <v>1833</v>
      </c>
      <c r="F314" s="10" t="s">
        <v>1056</v>
      </c>
      <c r="G314" s="10" t="s">
        <v>2</v>
      </c>
      <c r="H314" s="3">
        <v>2019</v>
      </c>
      <c r="I314" s="70">
        <v>4463.72</v>
      </c>
      <c r="J314" s="40">
        <v>2020</v>
      </c>
      <c r="K314" s="39" t="s">
        <v>8</v>
      </c>
      <c r="L314" s="35">
        <v>50</v>
      </c>
      <c r="N314" s="5"/>
    </row>
    <row r="315" spans="1:14" ht="25.5" x14ac:dyDescent="0.2">
      <c r="A315" s="58" t="s">
        <v>1062</v>
      </c>
      <c r="B315" s="58" t="s">
        <v>1844</v>
      </c>
      <c r="C315" s="34" t="s">
        <v>282</v>
      </c>
      <c r="D315" s="69" t="s">
        <v>1317</v>
      </c>
      <c r="E315" s="10" t="s">
        <v>1833</v>
      </c>
      <c r="F315" s="10" t="s">
        <v>1056</v>
      </c>
      <c r="G315" s="10" t="s">
        <v>2</v>
      </c>
      <c r="H315" s="3">
        <v>2019</v>
      </c>
      <c r="I315" s="70">
        <v>3642.35</v>
      </c>
      <c r="J315" s="40">
        <v>2020</v>
      </c>
      <c r="K315" s="39" t="s">
        <v>8</v>
      </c>
      <c r="L315" s="35">
        <v>50</v>
      </c>
      <c r="M315" s="50"/>
      <c r="N315" s="5"/>
    </row>
    <row r="316" spans="1:14" ht="25.5" x14ac:dyDescent="0.2">
      <c r="A316" s="58" t="s">
        <v>1062</v>
      </c>
      <c r="B316" s="58" t="s">
        <v>1844</v>
      </c>
      <c r="C316" s="11" t="s">
        <v>283</v>
      </c>
      <c r="D316" s="69" t="s">
        <v>1318</v>
      </c>
      <c r="E316" s="10" t="s">
        <v>1833</v>
      </c>
      <c r="F316" s="10" t="s">
        <v>1056</v>
      </c>
      <c r="G316" s="10" t="s">
        <v>2</v>
      </c>
      <c r="H316" s="3">
        <v>2019</v>
      </c>
      <c r="I316" s="70">
        <v>3974.41</v>
      </c>
      <c r="J316" s="40">
        <v>2020</v>
      </c>
      <c r="K316" s="39" t="s">
        <v>8</v>
      </c>
      <c r="L316" s="35">
        <v>50</v>
      </c>
      <c r="N316" s="5"/>
    </row>
    <row r="317" spans="1:14" ht="25.5" x14ac:dyDescent="0.2">
      <c r="A317" s="58" t="s">
        <v>1062</v>
      </c>
      <c r="B317" s="58" t="s">
        <v>1844</v>
      </c>
      <c r="C317" s="34" t="s">
        <v>284</v>
      </c>
      <c r="D317" s="69" t="s">
        <v>1319</v>
      </c>
      <c r="E317" s="10" t="s">
        <v>1833</v>
      </c>
      <c r="F317" s="10" t="s">
        <v>1056</v>
      </c>
      <c r="G317" s="10" t="s">
        <v>2</v>
      </c>
      <c r="H317" s="3">
        <v>2019</v>
      </c>
      <c r="I317" s="70">
        <v>1879.68</v>
      </c>
      <c r="J317" s="40">
        <v>2020</v>
      </c>
      <c r="K317" s="39" t="s">
        <v>8</v>
      </c>
      <c r="L317" s="35">
        <v>50</v>
      </c>
      <c r="N317" s="5"/>
    </row>
    <row r="318" spans="1:14" ht="25.5" x14ac:dyDescent="0.2">
      <c r="A318" s="58" t="s">
        <v>1062</v>
      </c>
      <c r="B318" s="58" t="s">
        <v>1844</v>
      </c>
      <c r="C318" s="11" t="s">
        <v>285</v>
      </c>
      <c r="D318" s="69" t="s">
        <v>1320</v>
      </c>
      <c r="E318" s="10" t="s">
        <v>1833</v>
      </c>
      <c r="F318" s="10" t="s">
        <v>1056</v>
      </c>
      <c r="G318" s="10" t="s">
        <v>2</v>
      </c>
      <c r="H318" s="3">
        <v>2019</v>
      </c>
      <c r="I318" s="70">
        <v>2874.98</v>
      </c>
      <c r="J318" s="40">
        <v>2020</v>
      </c>
      <c r="K318" s="39" t="s">
        <v>8</v>
      </c>
      <c r="L318" s="35">
        <v>50</v>
      </c>
      <c r="N318" s="5"/>
    </row>
    <row r="319" spans="1:14" ht="25.5" x14ac:dyDescent="0.2">
      <c r="A319" s="58" t="s">
        <v>1062</v>
      </c>
      <c r="B319" s="58" t="s">
        <v>1844</v>
      </c>
      <c r="C319" s="34" t="s">
        <v>286</v>
      </c>
      <c r="D319" s="69" t="s">
        <v>1321</v>
      </c>
      <c r="E319" s="10" t="s">
        <v>1833</v>
      </c>
      <c r="F319" s="10" t="s">
        <v>1056</v>
      </c>
      <c r="G319" s="10" t="s">
        <v>2</v>
      </c>
      <c r="H319" s="3">
        <v>2019</v>
      </c>
      <c r="I319" s="70">
        <v>2567.94</v>
      </c>
      <c r="J319" s="40">
        <v>2020</v>
      </c>
      <c r="K319" s="39" t="s">
        <v>8</v>
      </c>
      <c r="L319" s="35">
        <v>50</v>
      </c>
      <c r="N319" s="5"/>
    </row>
    <row r="320" spans="1:14" ht="25.5" x14ac:dyDescent="0.2">
      <c r="A320" s="58" t="s">
        <v>1062</v>
      </c>
      <c r="B320" s="58" t="s">
        <v>1844</v>
      </c>
      <c r="C320" s="11" t="s">
        <v>287</v>
      </c>
      <c r="D320" s="69" t="s">
        <v>1322</v>
      </c>
      <c r="E320" s="10" t="s">
        <v>1833</v>
      </c>
      <c r="F320" s="10" t="s">
        <v>1056</v>
      </c>
      <c r="G320" s="10" t="s">
        <v>2</v>
      </c>
      <c r="H320" s="3">
        <v>2019</v>
      </c>
      <c r="I320" s="70">
        <v>3553.95</v>
      </c>
      <c r="J320" s="40">
        <v>2020</v>
      </c>
      <c r="K320" s="39" t="s">
        <v>8</v>
      </c>
      <c r="L320" s="35">
        <v>50</v>
      </c>
      <c r="N320" s="5"/>
    </row>
    <row r="321" spans="1:14" ht="25.5" x14ac:dyDescent="0.2">
      <c r="A321" s="58" t="s">
        <v>1062</v>
      </c>
      <c r="B321" s="58" t="s">
        <v>1844</v>
      </c>
      <c r="C321" s="34" t="s">
        <v>288</v>
      </c>
      <c r="D321" s="69" t="s">
        <v>1323</v>
      </c>
      <c r="E321" s="10" t="s">
        <v>1833</v>
      </c>
      <c r="F321" s="10" t="s">
        <v>1056</v>
      </c>
      <c r="G321" s="10" t="s">
        <v>2</v>
      </c>
      <c r="H321" s="3">
        <v>2019</v>
      </c>
      <c r="I321" s="70">
        <v>3278.91</v>
      </c>
      <c r="J321" s="40">
        <v>2020</v>
      </c>
      <c r="K321" s="39" t="s">
        <v>8</v>
      </c>
      <c r="L321" s="35">
        <v>50</v>
      </c>
      <c r="M321" s="50"/>
      <c r="N321" s="5"/>
    </row>
    <row r="322" spans="1:14" ht="25.5" x14ac:dyDescent="0.2">
      <c r="A322" s="58" t="s">
        <v>1062</v>
      </c>
      <c r="B322" s="58" t="s">
        <v>1844</v>
      </c>
      <c r="C322" s="34" t="s">
        <v>289</v>
      </c>
      <c r="D322" s="69" t="s">
        <v>1324</v>
      </c>
      <c r="E322" s="10" t="s">
        <v>1833</v>
      </c>
      <c r="F322" s="10" t="s">
        <v>1056</v>
      </c>
      <c r="G322" s="10" t="s">
        <v>2</v>
      </c>
      <c r="H322" s="3">
        <v>2019</v>
      </c>
      <c r="I322" s="70">
        <v>2754.72</v>
      </c>
      <c r="J322" s="40">
        <v>2020</v>
      </c>
      <c r="K322" s="39" t="s">
        <v>8</v>
      </c>
      <c r="L322" s="35">
        <v>50</v>
      </c>
      <c r="N322" s="5"/>
    </row>
    <row r="323" spans="1:14" ht="25.5" x14ac:dyDescent="0.2">
      <c r="A323" s="58" t="s">
        <v>1062</v>
      </c>
      <c r="B323" s="58" t="s">
        <v>1844</v>
      </c>
      <c r="C323" s="11" t="s">
        <v>290</v>
      </c>
      <c r="D323" s="69" t="s">
        <v>1325</v>
      </c>
      <c r="E323" s="10" t="s">
        <v>1833</v>
      </c>
      <c r="F323" s="10" t="s">
        <v>1056</v>
      </c>
      <c r="G323" s="10" t="s">
        <v>2</v>
      </c>
      <c r="H323" s="3">
        <v>2019</v>
      </c>
      <c r="I323" s="70">
        <v>3494.4</v>
      </c>
      <c r="J323" s="40">
        <v>2020</v>
      </c>
      <c r="K323" s="39" t="s">
        <v>8</v>
      </c>
      <c r="L323" s="35">
        <v>50</v>
      </c>
      <c r="M323" s="50"/>
      <c r="N323" s="5"/>
    </row>
    <row r="324" spans="1:14" ht="25.5" x14ac:dyDescent="0.2">
      <c r="A324" s="58" t="s">
        <v>1062</v>
      </c>
      <c r="B324" s="58" t="s">
        <v>1844</v>
      </c>
      <c r="C324" s="34" t="s">
        <v>291</v>
      </c>
      <c r="D324" s="69" t="s">
        <v>1326</v>
      </c>
      <c r="E324" s="10" t="s">
        <v>1833</v>
      </c>
      <c r="F324" s="10" t="s">
        <v>1056</v>
      </c>
      <c r="G324" s="10" t="s">
        <v>2</v>
      </c>
      <c r="H324" s="3">
        <v>2019</v>
      </c>
      <c r="I324" s="70">
        <v>4966.83</v>
      </c>
      <c r="J324" s="40">
        <v>2020</v>
      </c>
      <c r="K324" s="39" t="s">
        <v>8</v>
      </c>
      <c r="L324" s="35">
        <v>50</v>
      </c>
      <c r="M324" s="50"/>
      <c r="N324" s="5"/>
    </row>
    <row r="325" spans="1:14" ht="25.5" x14ac:dyDescent="0.2">
      <c r="A325" s="58" t="s">
        <v>1062</v>
      </c>
      <c r="B325" s="58" t="s">
        <v>1844</v>
      </c>
      <c r="C325" s="11" t="s">
        <v>292</v>
      </c>
      <c r="D325" s="69" t="s">
        <v>1327</v>
      </c>
      <c r="E325" s="10" t="s">
        <v>1833</v>
      </c>
      <c r="F325" s="10" t="s">
        <v>1056</v>
      </c>
      <c r="G325" s="10" t="s">
        <v>2</v>
      </c>
      <c r="H325" s="3">
        <v>2019</v>
      </c>
      <c r="I325" s="70">
        <v>2118.67</v>
      </c>
      <c r="J325" s="40">
        <v>2020</v>
      </c>
      <c r="K325" s="39" t="s">
        <v>8</v>
      </c>
      <c r="L325" s="35">
        <v>50</v>
      </c>
      <c r="M325" s="50"/>
      <c r="N325" s="5"/>
    </row>
    <row r="326" spans="1:14" ht="25.5" x14ac:dyDescent="0.2">
      <c r="A326" s="58" t="s">
        <v>1062</v>
      </c>
      <c r="B326" s="58" t="s">
        <v>1844</v>
      </c>
      <c r="C326" s="34" t="s">
        <v>293</v>
      </c>
      <c r="D326" s="69" t="s">
        <v>1328</v>
      </c>
      <c r="E326" s="10" t="s">
        <v>1833</v>
      </c>
      <c r="F326" s="10" t="s">
        <v>1056</v>
      </c>
      <c r="G326" s="10" t="s">
        <v>2</v>
      </c>
      <c r="H326" s="3">
        <v>2019</v>
      </c>
      <c r="I326" s="70">
        <v>4227.59</v>
      </c>
      <c r="J326" s="40">
        <v>2020</v>
      </c>
      <c r="K326" s="39" t="s">
        <v>8</v>
      </c>
      <c r="L326" s="35">
        <v>50</v>
      </c>
      <c r="M326" s="50"/>
      <c r="N326" s="5"/>
    </row>
    <row r="327" spans="1:14" ht="25.5" x14ac:dyDescent="0.2">
      <c r="A327" s="58" t="s">
        <v>1062</v>
      </c>
      <c r="B327" s="58" t="s">
        <v>1844</v>
      </c>
      <c r="C327" s="11" t="s">
        <v>294</v>
      </c>
      <c r="D327" s="69" t="s">
        <v>1329</v>
      </c>
      <c r="E327" s="10" t="s">
        <v>1833</v>
      </c>
      <c r="F327" s="10" t="s">
        <v>1056</v>
      </c>
      <c r="G327" s="10" t="s">
        <v>2</v>
      </c>
      <c r="H327" s="3">
        <v>2019</v>
      </c>
      <c r="I327" s="70">
        <v>3415.05</v>
      </c>
      <c r="J327" s="40">
        <v>2020</v>
      </c>
      <c r="K327" s="39" t="s">
        <v>8</v>
      </c>
      <c r="L327" s="35">
        <v>50</v>
      </c>
      <c r="M327" s="50"/>
      <c r="N327" s="5"/>
    </row>
    <row r="328" spans="1:14" ht="25.5" x14ac:dyDescent="0.2">
      <c r="A328" s="58" t="s">
        <v>1062</v>
      </c>
      <c r="B328" s="58" t="s">
        <v>1844</v>
      </c>
      <c r="C328" s="34" t="s">
        <v>295</v>
      </c>
      <c r="D328" s="69" t="s">
        <v>1330</v>
      </c>
      <c r="E328" s="10" t="s">
        <v>1833</v>
      </c>
      <c r="F328" s="10" t="s">
        <v>1056</v>
      </c>
      <c r="G328" s="10" t="s">
        <v>2</v>
      </c>
      <c r="H328" s="3">
        <v>2019</v>
      </c>
      <c r="I328" s="70">
        <v>17325.759999999998</v>
      </c>
      <c r="J328" s="40">
        <v>2020</v>
      </c>
      <c r="K328" s="39" t="s">
        <v>8</v>
      </c>
      <c r="L328" s="35">
        <v>50</v>
      </c>
      <c r="M328" s="50"/>
      <c r="N328" s="5"/>
    </row>
    <row r="329" spans="1:14" ht="25.5" x14ac:dyDescent="0.2">
      <c r="A329" s="58" t="s">
        <v>1062</v>
      </c>
      <c r="B329" s="58" t="s">
        <v>1844</v>
      </c>
      <c r="C329" s="34" t="s">
        <v>296</v>
      </c>
      <c r="D329" s="69" t="s">
        <v>1331</v>
      </c>
      <c r="E329" s="10" t="s">
        <v>1833</v>
      </c>
      <c r="F329" s="10" t="s">
        <v>1056</v>
      </c>
      <c r="G329" s="10" t="s">
        <v>2</v>
      </c>
      <c r="H329" s="3">
        <v>2018</v>
      </c>
      <c r="I329" s="70">
        <v>45357.33</v>
      </c>
      <c r="J329" s="40">
        <v>2020</v>
      </c>
      <c r="K329" s="39" t="s">
        <v>8</v>
      </c>
      <c r="L329" s="35">
        <v>50</v>
      </c>
      <c r="M329" s="50"/>
      <c r="N329" s="5"/>
    </row>
    <row r="330" spans="1:14" ht="25.5" x14ac:dyDescent="0.2">
      <c r="A330" s="58" t="s">
        <v>1062</v>
      </c>
      <c r="B330" s="58" t="s">
        <v>1844</v>
      </c>
      <c r="C330" s="11" t="s">
        <v>297</v>
      </c>
      <c r="D330" s="69" t="s">
        <v>1332</v>
      </c>
      <c r="E330" s="10" t="s">
        <v>1833</v>
      </c>
      <c r="F330" s="10" t="s">
        <v>1056</v>
      </c>
      <c r="G330" s="10" t="s">
        <v>2</v>
      </c>
      <c r="H330" s="3">
        <v>2019</v>
      </c>
      <c r="I330" s="70">
        <v>45859.78</v>
      </c>
      <c r="J330" s="40">
        <v>2020</v>
      </c>
      <c r="K330" s="39" t="s">
        <v>8</v>
      </c>
      <c r="L330" s="35">
        <v>50</v>
      </c>
      <c r="M330" s="50"/>
      <c r="N330" s="5"/>
    </row>
    <row r="331" spans="1:14" ht="25.5" x14ac:dyDescent="0.2">
      <c r="A331" s="58" t="s">
        <v>1062</v>
      </c>
      <c r="B331" s="58" t="s">
        <v>1844</v>
      </c>
      <c r="C331" s="34" t="s">
        <v>298</v>
      </c>
      <c r="D331" s="69" t="s">
        <v>1333</v>
      </c>
      <c r="E331" s="10" t="s">
        <v>1833</v>
      </c>
      <c r="F331" s="10" t="s">
        <v>1056</v>
      </c>
      <c r="G331" s="10" t="s">
        <v>2</v>
      </c>
      <c r="H331" s="3">
        <v>2019</v>
      </c>
      <c r="I331" s="70">
        <v>1980.68</v>
      </c>
      <c r="J331" s="40">
        <v>2020</v>
      </c>
      <c r="K331" s="39" t="s">
        <v>8</v>
      </c>
      <c r="L331" s="35">
        <v>50</v>
      </c>
      <c r="M331" s="50"/>
      <c r="N331" s="5"/>
    </row>
    <row r="332" spans="1:14" ht="36" customHeight="1" x14ac:dyDescent="0.2">
      <c r="A332" s="58" t="s">
        <v>1062</v>
      </c>
      <c r="B332" s="58" t="s">
        <v>1844</v>
      </c>
      <c r="C332" s="11" t="s">
        <v>299</v>
      </c>
      <c r="D332" s="69" t="s">
        <v>1334</v>
      </c>
      <c r="E332" s="10" t="s">
        <v>1833</v>
      </c>
      <c r="F332" s="10" t="s">
        <v>1056</v>
      </c>
      <c r="G332" s="10" t="s">
        <v>2</v>
      </c>
      <c r="H332" s="3">
        <v>2019</v>
      </c>
      <c r="I332" s="70">
        <v>18830.55</v>
      </c>
      <c r="J332" s="40">
        <v>2020</v>
      </c>
      <c r="K332" s="39" t="s">
        <v>8</v>
      </c>
      <c r="L332" s="35">
        <v>50</v>
      </c>
      <c r="M332" s="50"/>
      <c r="N332" s="5"/>
    </row>
    <row r="333" spans="1:14" ht="25.5" x14ac:dyDescent="0.2">
      <c r="A333" s="58" t="s">
        <v>1062</v>
      </c>
      <c r="B333" s="58" t="s">
        <v>1844</v>
      </c>
      <c r="C333" s="34" t="s">
        <v>300</v>
      </c>
      <c r="D333" s="69" t="s">
        <v>655</v>
      </c>
      <c r="E333" s="10" t="s">
        <v>1833</v>
      </c>
      <c r="F333" s="10" t="s">
        <v>1056</v>
      </c>
      <c r="G333" s="10" t="s">
        <v>2</v>
      </c>
      <c r="H333" s="3">
        <v>2018</v>
      </c>
      <c r="I333" s="70">
        <v>70278.36</v>
      </c>
      <c r="J333" s="40">
        <v>2020</v>
      </c>
      <c r="K333" s="39" t="s">
        <v>8</v>
      </c>
      <c r="L333" s="35">
        <v>50</v>
      </c>
      <c r="M333" s="50"/>
      <c r="N333" s="5"/>
    </row>
    <row r="334" spans="1:14" ht="25.5" x14ac:dyDescent="0.2">
      <c r="A334" s="58" t="s">
        <v>1062</v>
      </c>
      <c r="B334" s="58" t="s">
        <v>1844</v>
      </c>
      <c r="C334" s="11" t="s">
        <v>301</v>
      </c>
      <c r="D334" s="69" t="s">
        <v>656</v>
      </c>
      <c r="E334" s="10" t="s">
        <v>1833</v>
      </c>
      <c r="F334" s="10" t="s">
        <v>1056</v>
      </c>
      <c r="G334" s="10" t="s">
        <v>2</v>
      </c>
      <c r="H334" s="3">
        <v>2018</v>
      </c>
      <c r="I334" s="70">
        <v>878.52</v>
      </c>
      <c r="J334" s="40">
        <v>2020</v>
      </c>
      <c r="K334" s="39" t="s">
        <v>8</v>
      </c>
      <c r="L334" s="35">
        <v>50</v>
      </c>
      <c r="M334" s="50"/>
      <c r="N334" s="5"/>
    </row>
    <row r="335" spans="1:14" ht="25.5" x14ac:dyDescent="0.2">
      <c r="A335" s="58" t="s">
        <v>1062</v>
      </c>
      <c r="B335" s="58" t="s">
        <v>1844</v>
      </c>
      <c r="C335" s="34" t="s">
        <v>302</v>
      </c>
      <c r="D335" s="69" t="s">
        <v>1335</v>
      </c>
      <c r="E335" s="10" t="s">
        <v>1833</v>
      </c>
      <c r="F335" s="10" t="s">
        <v>1056</v>
      </c>
      <c r="G335" s="10" t="s">
        <v>2</v>
      </c>
      <c r="H335" s="3">
        <v>2019</v>
      </c>
      <c r="I335" s="70">
        <v>56906.67</v>
      </c>
      <c r="J335" s="40">
        <v>2020</v>
      </c>
      <c r="K335" s="39" t="s">
        <v>8</v>
      </c>
      <c r="L335" s="35">
        <v>50</v>
      </c>
      <c r="M335" s="50"/>
      <c r="N335" s="5"/>
    </row>
    <row r="336" spans="1:14" ht="25.5" x14ac:dyDescent="0.2">
      <c r="A336" s="58" t="s">
        <v>1062</v>
      </c>
      <c r="B336" s="58" t="s">
        <v>1844</v>
      </c>
      <c r="C336" s="34" t="s">
        <v>303</v>
      </c>
      <c r="D336" s="69" t="s">
        <v>1336</v>
      </c>
      <c r="E336" s="10" t="s">
        <v>1833</v>
      </c>
      <c r="F336" s="10" t="s">
        <v>1056</v>
      </c>
      <c r="G336" s="10" t="s">
        <v>2</v>
      </c>
      <c r="H336" s="3">
        <v>2019</v>
      </c>
      <c r="I336" s="70">
        <v>15026.3</v>
      </c>
      <c r="J336" s="40">
        <v>2020</v>
      </c>
      <c r="K336" s="39" t="s">
        <v>8</v>
      </c>
      <c r="L336" s="35">
        <v>50</v>
      </c>
      <c r="M336" s="50"/>
      <c r="N336" s="5"/>
    </row>
    <row r="337" spans="1:14" ht="25.5" x14ac:dyDescent="0.2">
      <c r="A337" s="58" t="s">
        <v>1062</v>
      </c>
      <c r="B337" s="58" t="s">
        <v>1844</v>
      </c>
      <c r="C337" s="11" t="s">
        <v>304</v>
      </c>
      <c r="D337" s="69" t="s">
        <v>1337</v>
      </c>
      <c r="E337" s="10" t="s">
        <v>1183</v>
      </c>
      <c r="F337" s="10" t="s">
        <v>1056</v>
      </c>
      <c r="G337" s="10" t="s">
        <v>2</v>
      </c>
      <c r="H337" s="3">
        <v>2019</v>
      </c>
      <c r="I337" s="70">
        <v>68711.09</v>
      </c>
      <c r="J337" s="40">
        <v>2020</v>
      </c>
      <c r="K337" s="39" t="s">
        <v>8</v>
      </c>
      <c r="L337" s="35">
        <v>50</v>
      </c>
      <c r="M337" s="50"/>
      <c r="N337" s="5"/>
    </row>
    <row r="338" spans="1:14" ht="25.5" x14ac:dyDescent="0.2">
      <c r="A338" s="58" t="s">
        <v>1062</v>
      </c>
      <c r="B338" s="58" t="s">
        <v>1844</v>
      </c>
      <c r="C338" s="34" t="s">
        <v>305</v>
      </c>
      <c r="D338" s="69" t="s">
        <v>1338</v>
      </c>
      <c r="E338" s="10" t="s">
        <v>1183</v>
      </c>
      <c r="F338" s="10" t="s">
        <v>1056</v>
      </c>
      <c r="G338" s="10" t="s">
        <v>2</v>
      </c>
      <c r="H338" s="3">
        <v>2019</v>
      </c>
      <c r="I338" s="70">
        <v>40274.53</v>
      </c>
      <c r="J338" s="40">
        <v>2020</v>
      </c>
      <c r="K338" s="39" t="s">
        <v>8</v>
      </c>
      <c r="L338" s="35">
        <v>50</v>
      </c>
      <c r="M338" s="50"/>
      <c r="N338" s="5"/>
    </row>
    <row r="339" spans="1:14" ht="25.5" x14ac:dyDescent="0.2">
      <c r="A339" s="58" t="s">
        <v>1062</v>
      </c>
      <c r="B339" s="58" t="s">
        <v>1844</v>
      </c>
      <c r="C339" s="11" t="s">
        <v>306</v>
      </c>
      <c r="D339" s="69" t="s">
        <v>1339</v>
      </c>
      <c r="E339" s="10" t="s">
        <v>1183</v>
      </c>
      <c r="F339" s="10" t="s">
        <v>1056</v>
      </c>
      <c r="G339" s="10" t="s">
        <v>2</v>
      </c>
      <c r="H339" s="3">
        <v>2019</v>
      </c>
      <c r="I339" s="70">
        <v>35387.49</v>
      </c>
      <c r="J339" s="40">
        <v>2020</v>
      </c>
      <c r="K339" s="39" t="s">
        <v>8</v>
      </c>
      <c r="L339" s="35">
        <v>50</v>
      </c>
      <c r="N339" s="5"/>
    </row>
    <row r="340" spans="1:14" ht="25.5" x14ac:dyDescent="0.2">
      <c r="A340" s="58" t="s">
        <v>1062</v>
      </c>
      <c r="B340" s="58" t="s">
        <v>1844</v>
      </c>
      <c r="C340" s="34" t="s">
        <v>307</v>
      </c>
      <c r="D340" s="69" t="s">
        <v>1340</v>
      </c>
      <c r="E340" s="10" t="s">
        <v>1183</v>
      </c>
      <c r="F340" s="10" t="s">
        <v>1056</v>
      </c>
      <c r="G340" s="10" t="s">
        <v>2</v>
      </c>
      <c r="H340" s="3">
        <v>2019</v>
      </c>
      <c r="I340" s="70">
        <v>36822.46</v>
      </c>
      <c r="J340" s="40">
        <v>2020</v>
      </c>
      <c r="K340" s="39" t="s">
        <v>8</v>
      </c>
      <c r="L340" s="35">
        <v>50</v>
      </c>
      <c r="N340" s="5"/>
    </row>
    <row r="341" spans="1:14" ht="25.5" x14ac:dyDescent="0.2">
      <c r="A341" s="58" t="s">
        <v>1062</v>
      </c>
      <c r="B341" s="58" t="s">
        <v>1844</v>
      </c>
      <c r="C341" s="11" t="s">
        <v>308</v>
      </c>
      <c r="D341" s="69" t="s">
        <v>1341</v>
      </c>
      <c r="E341" s="10" t="s">
        <v>1183</v>
      </c>
      <c r="F341" s="10" t="s">
        <v>1056</v>
      </c>
      <c r="G341" s="10" t="s">
        <v>2</v>
      </c>
      <c r="H341" s="3">
        <v>2019</v>
      </c>
      <c r="I341" s="70">
        <v>30389.279999999999</v>
      </c>
      <c r="J341" s="40">
        <v>2020</v>
      </c>
      <c r="K341" s="39" t="s">
        <v>8</v>
      </c>
      <c r="L341" s="35">
        <v>50</v>
      </c>
      <c r="M341" s="50"/>
      <c r="N341" s="5"/>
    </row>
    <row r="342" spans="1:14" ht="25.5" x14ac:dyDescent="0.2">
      <c r="A342" s="58" t="s">
        <v>1062</v>
      </c>
      <c r="B342" s="58" t="s">
        <v>1844</v>
      </c>
      <c r="C342" s="34" t="s">
        <v>309</v>
      </c>
      <c r="D342" s="69" t="s">
        <v>1342</v>
      </c>
      <c r="E342" s="10" t="s">
        <v>1183</v>
      </c>
      <c r="F342" s="10" t="s">
        <v>1056</v>
      </c>
      <c r="G342" s="10" t="s">
        <v>2</v>
      </c>
      <c r="H342" s="3">
        <v>2019</v>
      </c>
      <c r="I342" s="70">
        <v>77526.78</v>
      </c>
      <c r="J342" s="40">
        <v>2020</v>
      </c>
      <c r="K342" s="39" t="s">
        <v>8</v>
      </c>
      <c r="L342" s="35">
        <v>50</v>
      </c>
      <c r="M342" s="50"/>
      <c r="N342" s="5"/>
    </row>
    <row r="343" spans="1:14" ht="25.5" x14ac:dyDescent="0.2">
      <c r="A343" s="58" t="s">
        <v>1062</v>
      </c>
      <c r="B343" s="58" t="s">
        <v>1844</v>
      </c>
      <c r="C343" s="34" t="s">
        <v>310</v>
      </c>
      <c r="D343" s="69" t="s">
        <v>1343</v>
      </c>
      <c r="E343" s="10" t="s">
        <v>1183</v>
      </c>
      <c r="F343" s="10" t="s">
        <v>1056</v>
      </c>
      <c r="G343" s="10" t="s">
        <v>2</v>
      </c>
      <c r="H343" s="3">
        <v>2019</v>
      </c>
      <c r="I343" s="70">
        <v>5689.22</v>
      </c>
      <c r="J343" s="40">
        <v>2020</v>
      </c>
      <c r="K343" s="39" t="s">
        <v>8</v>
      </c>
      <c r="L343" s="35">
        <v>50</v>
      </c>
      <c r="M343" s="50"/>
      <c r="N343" s="5"/>
    </row>
    <row r="344" spans="1:14" ht="25.5" x14ac:dyDescent="0.2">
      <c r="A344" s="58" t="s">
        <v>1062</v>
      </c>
      <c r="B344" s="58" t="s">
        <v>1844</v>
      </c>
      <c r="C344" s="11" t="s">
        <v>311</v>
      </c>
      <c r="D344" s="69" t="s">
        <v>657</v>
      </c>
      <c r="E344" s="10" t="s">
        <v>1183</v>
      </c>
      <c r="F344" s="10" t="s">
        <v>1056</v>
      </c>
      <c r="G344" s="10" t="s">
        <v>2</v>
      </c>
      <c r="H344" s="3">
        <v>2018</v>
      </c>
      <c r="I344" s="70">
        <v>62353.73</v>
      </c>
      <c r="J344" s="40">
        <v>2020</v>
      </c>
      <c r="K344" s="39" t="s">
        <v>8</v>
      </c>
      <c r="L344" s="35">
        <v>50</v>
      </c>
      <c r="M344" s="50"/>
      <c r="N344" s="5"/>
    </row>
    <row r="345" spans="1:14" ht="25.5" x14ac:dyDescent="0.2">
      <c r="A345" s="58" t="s">
        <v>1062</v>
      </c>
      <c r="B345" s="58" t="s">
        <v>1844</v>
      </c>
      <c r="C345" s="34" t="s">
        <v>312</v>
      </c>
      <c r="D345" s="69" t="s">
        <v>1344</v>
      </c>
      <c r="E345" s="10" t="s">
        <v>1183</v>
      </c>
      <c r="F345" s="10" t="s">
        <v>1056</v>
      </c>
      <c r="G345" s="10" t="s">
        <v>2</v>
      </c>
      <c r="H345" s="3">
        <v>2019</v>
      </c>
      <c r="I345" s="70">
        <v>4835.8</v>
      </c>
      <c r="J345" s="40">
        <v>2020</v>
      </c>
      <c r="K345" s="39" t="s">
        <v>8</v>
      </c>
      <c r="L345" s="35">
        <v>50</v>
      </c>
      <c r="M345" s="50"/>
      <c r="N345" s="5"/>
    </row>
    <row r="346" spans="1:14" ht="25.5" x14ac:dyDescent="0.2">
      <c r="A346" s="58" t="s">
        <v>1062</v>
      </c>
      <c r="B346" s="58" t="s">
        <v>1844</v>
      </c>
      <c r="C346" s="11" t="s">
        <v>313</v>
      </c>
      <c r="D346" s="69" t="s">
        <v>1345</v>
      </c>
      <c r="E346" s="10" t="s">
        <v>1183</v>
      </c>
      <c r="F346" s="10" t="s">
        <v>1056</v>
      </c>
      <c r="G346" s="10" t="s">
        <v>2</v>
      </c>
      <c r="H346" s="3">
        <v>2019</v>
      </c>
      <c r="I346" s="70">
        <v>26332.959999999999</v>
      </c>
      <c r="J346" s="40">
        <v>2020</v>
      </c>
      <c r="K346" s="39" t="s">
        <v>8</v>
      </c>
      <c r="L346" s="35">
        <v>50</v>
      </c>
      <c r="M346" s="50"/>
      <c r="N346" s="5"/>
    </row>
    <row r="347" spans="1:14" ht="25.5" x14ac:dyDescent="0.2">
      <c r="A347" s="58" t="s">
        <v>1062</v>
      </c>
      <c r="B347" s="58" t="s">
        <v>1844</v>
      </c>
      <c r="C347" s="34" t="s">
        <v>314</v>
      </c>
      <c r="D347" s="69" t="s">
        <v>1346</v>
      </c>
      <c r="E347" s="10" t="s">
        <v>1183</v>
      </c>
      <c r="F347" s="10" t="s">
        <v>1056</v>
      </c>
      <c r="G347" s="10" t="s">
        <v>2</v>
      </c>
      <c r="H347" s="3">
        <v>2019</v>
      </c>
      <c r="I347" s="70">
        <v>15311.31</v>
      </c>
      <c r="J347" s="40">
        <v>2020</v>
      </c>
      <c r="K347" s="39" t="s">
        <v>8</v>
      </c>
      <c r="L347" s="35">
        <v>50</v>
      </c>
      <c r="M347" s="50"/>
      <c r="N347" s="5"/>
    </row>
    <row r="348" spans="1:14" ht="25.5" x14ac:dyDescent="0.2">
      <c r="A348" s="58" t="s">
        <v>1062</v>
      </c>
      <c r="B348" s="58" t="s">
        <v>1844</v>
      </c>
      <c r="C348" s="11" t="s">
        <v>315</v>
      </c>
      <c r="D348" s="69" t="s">
        <v>1347</v>
      </c>
      <c r="E348" s="10" t="s">
        <v>1183</v>
      </c>
      <c r="F348" s="10" t="s">
        <v>1056</v>
      </c>
      <c r="G348" s="10" t="s">
        <v>2</v>
      </c>
      <c r="H348" s="3">
        <v>2019</v>
      </c>
      <c r="I348" s="70">
        <v>16941.86</v>
      </c>
      <c r="J348" s="40">
        <v>2020</v>
      </c>
      <c r="K348" s="39" t="s">
        <v>8</v>
      </c>
      <c r="L348" s="35">
        <v>50</v>
      </c>
      <c r="M348" s="50"/>
      <c r="N348" s="5"/>
    </row>
    <row r="349" spans="1:14" ht="25.5" x14ac:dyDescent="0.2">
      <c r="A349" s="58" t="s">
        <v>1062</v>
      </c>
      <c r="B349" s="58" t="s">
        <v>1844</v>
      </c>
      <c r="C349" s="34" t="s">
        <v>316</v>
      </c>
      <c r="D349" s="69" t="s">
        <v>1348</v>
      </c>
      <c r="E349" s="10" t="s">
        <v>1183</v>
      </c>
      <c r="F349" s="10" t="s">
        <v>1056</v>
      </c>
      <c r="G349" s="10" t="s">
        <v>2</v>
      </c>
      <c r="H349" s="3">
        <v>2019</v>
      </c>
      <c r="I349" s="70">
        <v>28225.759999999998</v>
      </c>
      <c r="J349" s="40">
        <v>2020</v>
      </c>
      <c r="K349" s="39" t="s">
        <v>8</v>
      </c>
      <c r="L349" s="35">
        <v>50</v>
      </c>
      <c r="M349" s="50"/>
      <c r="N349" s="5"/>
    </row>
    <row r="350" spans="1:14" ht="25.5" x14ac:dyDescent="0.2">
      <c r="A350" s="58" t="s">
        <v>1062</v>
      </c>
      <c r="B350" s="58" t="s">
        <v>1844</v>
      </c>
      <c r="C350" s="34" t="s">
        <v>317</v>
      </c>
      <c r="D350" s="69" t="s">
        <v>1349</v>
      </c>
      <c r="E350" s="10" t="s">
        <v>1183</v>
      </c>
      <c r="F350" s="10" t="s">
        <v>1056</v>
      </c>
      <c r="G350" s="10" t="s">
        <v>2</v>
      </c>
      <c r="H350" s="3">
        <v>2019</v>
      </c>
      <c r="I350" s="70">
        <v>25650</v>
      </c>
      <c r="J350" s="40">
        <v>2020</v>
      </c>
      <c r="K350" s="39" t="s">
        <v>8</v>
      </c>
      <c r="L350" s="35">
        <v>50</v>
      </c>
      <c r="N350" s="5"/>
    </row>
    <row r="351" spans="1:14" ht="25.5" x14ac:dyDescent="0.2">
      <c r="A351" s="58" t="s">
        <v>1062</v>
      </c>
      <c r="B351" s="58" t="s">
        <v>1844</v>
      </c>
      <c r="C351" s="11" t="s">
        <v>318</v>
      </c>
      <c r="D351" s="69" t="s">
        <v>1350</v>
      </c>
      <c r="E351" s="10" t="s">
        <v>1183</v>
      </c>
      <c r="F351" s="10" t="s">
        <v>1056</v>
      </c>
      <c r="G351" s="10" t="s">
        <v>2</v>
      </c>
      <c r="H351" s="3">
        <v>2019</v>
      </c>
      <c r="I351" s="70">
        <v>24257.7</v>
      </c>
      <c r="J351" s="40">
        <v>2020</v>
      </c>
      <c r="K351" s="39" t="s">
        <v>8</v>
      </c>
      <c r="L351" s="35">
        <v>50</v>
      </c>
      <c r="N351" s="5"/>
    </row>
    <row r="352" spans="1:14" ht="25.5" x14ac:dyDescent="0.2">
      <c r="A352" s="58" t="s">
        <v>1062</v>
      </c>
      <c r="B352" s="58" t="s">
        <v>1844</v>
      </c>
      <c r="C352" s="34" t="s">
        <v>319</v>
      </c>
      <c r="D352" s="69" t="s">
        <v>1351</v>
      </c>
      <c r="E352" s="10" t="s">
        <v>1183</v>
      </c>
      <c r="F352" s="10" t="s">
        <v>1056</v>
      </c>
      <c r="G352" s="10" t="s">
        <v>2</v>
      </c>
      <c r="H352" s="3">
        <v>2019</v>
      </c>
      <c r="I352" s="70">
        <v>22718.65</v>
      </c>
      <c r="J352" s="40">
        <v>2020</v>
      </c>
      <c r="K352" s="39" t="s">
        <v>8</v>
      </c>
      <c r="L352" s="35">
        <v>50</v>
      </c>
      <c r="N352" s="5"/>
    </row>
    <row r="353" spans="1:14" ht="25.5" x14ac:dyDescent="0.2">
      <c r="A353" s="58" t="s">
        <v>1062</v>
      </c>
      <c r="B353" s="58" t="s">
        <v>1844</v>
      </c>
      <c r="C353" s="11" t="s">
        <v>320</v>
      </c>
      <c r="D353" s="69" t="s">
        <v>1352</v>
      </c>
      <c r="E353" s="10" t="s">
        <v>1183</v>
      </c>
      <c r="F353" s="10" t="s">
        <v>1056</v>
      </c>
      <c r="G353" s="10" t="s">
        <v>2</v>
      </c>
      <c r="H353" s="3">
        <v>2019</v>
      </c>
      <c r="I353" s="70">
        <v>27473.96</v>
      </c>
      <c r="J353" s="40">
        <v>2020</v>
      </c>
      <c r="K353" s="39" t="s">
        <v>8</v>
      </c>
      <c r="L353" s="35">
        <v>50</v>
      </c>
      <c r="N353" s="5"/>
    </row>
    <row r="354" spans="1:14" ht="25.5" x14ac:dyDescent="0.2">
      <c r="A354" s="58" t="s">
        <v>1062</v>
      </c>
      <c r="B354" s="58" t="s">
        <v>1844</v>
      </c>
      <c r="C354" s="34" t="s">
        <v>321</v>
      </c>
      <c r="D354" s="69" t="s">
        <v>1353</v>
      </c>
      <c r="E354" s="10" t="s">
        <v>1183</v>
      </c>
      <c r="F354" s="10" t="s">
        <v>1056</v>
      </c>
      <c r="G354" s="10" t="s">
        <v>2</v>
      </c>
      <c r="H354" s="3">
        <v>2019</v>
      </c>
      <c r="I354" s="70">
        <v>22838.75</v>
      </c>
      <c r="J354" s="40">
        <v>2020</v>
      </c>
      <c r="K354" s="39" t="s">
        <v>8</v>
      </c>
      <c r="L354" s="35">
        <v>50</v>
      </c>
      <c r="N354" s="5"/>
    </row>
    <row r="355" spans="1:14" ht="25.5" x14ac:dyDescent="0.2">
      <c r="A355" s="58" t="s">
        <v>1062</v>
      </c>
      <c r="B355" s="58" t="s">
        <v>1844</v>
      </c>
      <c r="C355" s="11" t="s">
        <v>322</v>
      </c>
      <c r="D355" s="69" t="s">
        <v>1354</v>
      </c>
      <c r="E355" s="10" t="s">
        <v>1183</v>
      </c>
      <c r="F355" s="10" t="s">
        <v>1056</v>
      </c>
      <c r="G355" s="10" t="s">
        <v>2</v>
      </c>
      <c r="H355" s="3">
        <v>2019</v>
      </c>
      <c r="I355" s="70">
        <v>14539.93</v>
      </c>
      <c r="J355" s="40">
        <v>2020</v>
      </c>
      <c r="K355" s="39" t="s">
        <v>8</v>
      </c>
      <c r="L355" s="35">
        <v>50</v>
      </c>
      <c r="N355" s="5"/>
    </row>
    <row r="356" spans="1:14" ht="25.5" x14ac:dyDescent="0.2">
      <c r="A356" s="58" t="s">
        <v>1062</v>
      </c>
      <c r="B356" s="58" t="s">
        <v>1844</v>
      </c>
      <c r="C356" s="34" t="s">
        <v>323</v>
      </c>
      <c r="D356" s="69" t="s">
        <v>1355</v>
      </c>
      <c r="E356" s="10" t="s">
        <v>1183</v>
      </c>
      <c r="F356" s="10" t="s">
        <v>1056</v>
      </c>
      <c r="G356" s="10" t="s">
        <v>2</v>
      </c>
      <c r="H356" s="3">
        <v>2019</v>
      </c>
      <c r="I356" s="70">
        <v>17808</v>
      </c>
      <c r="J356" s="40">
        <v>2020</v>
      </c>
      <c r="K356" s="39" t="s">
        <v>8</v>
      </c>
      <c r="L356" s="35">
        <v>50</v>
      </c>
      <c r="N356" s="5"/>
    </row>
    <row r="357" spans="1:14" ht="25.5" x14ac:dyDescent="0.2">
      <c r="A357" s="58" t="s">
        <v>1062</v>
      </c>
      <c r="B357" s="58" t="s">
        <v>1844</v>
      </c>
      <c r="C357" s="34" t="s">
        <v>324</v>
      </c>
      <c r="D357" s="69" t="s">
        <v>1356</v>
      </c>
      <c r="E357" s="10" t="s">
        <v>1183</v>
      </c>
      <c r="F357" s="10" t="s">
        <v>1056</v>
      </c>
      <c r="G357" s="10" t="s">
        <v>2</v>
      </c>
      <c r="H357" s="3">
        <v>2019</v>
      </c>
      <c r="I357" s="70">
        <v>25400</v>
      </c>
      <c r="J357" s="40">
        <v>2020</v>
      </c>
      <c r="K357" s="39" t="s">
        <v>8</v>
      </c>
      <c r="L357" s="35">
        <v>50</v>
      </c>
      <c r="M357" s="50"/>
      <c r="N357" s="5"/>
    </row>
    <row r="358" spans="1:14" ht="25.5" x14ac:dyDescent="0.2">
      <c r="A358" s="58" t="s">
        <v>1062</v>
      </c>
      <c r="B358" s="58" t="s">
        <v>1844</v>
      </c>
      <c r="C358" s="11" t="s">
        <v>325</v>
      </c>
      <c r="D358" s="69" t="s">
        <v>1357</v>
      </c>
      <c r="E358" s="10" t="s">
        <v>1183</v>
      </c>
      <c r="F358" s="10" t="s">
        <v>1056</v>
      </c>
      <c r="G358" s="10" t="s">
        <v>2</v>
      </c>
      <c r="H358" s="3">
        <v>2019</v>
      </c>
      <c r="I358" s="70">
        <v>27799.94</v>
      </c>
      <c r="J358" s="40">
        <v>2020</v>
      </c>
      <c r="K358" s="39" t="s">
        <v>8</v>
      </c>
      <c r="L358" s="35">
        <v>50</v>
      </c>
      <c r="N358" s="5"/>
    </row>
    <row r="359" spans="1:14" ht="25.5" x14ac:dyDescent="0.2">
      <c r="A359" s="58" t="s">
        <v>1062</v>
      </c>
      <c r="B359" s="58" t="s">
        <v>1844</v>
      </c>
      <c r="C359" s="34" t="s">
        <v>326</v>
      </c>
      <c r="D359" s="69" t="s">
        <v>1358</v>
      </c>
      <c r="E359" s="10" t="s">
        <v>1183</v>
      </c>
      <c r="F359" s="10" t="s">
        <v>1056</v>
      </c>
      <c r="G359" s="10" t="s">
        <v>2</v>
      </c>
      <c r="H359" s="3">
        <v>2019</v>
      </c>
      <c r="I359" s="70">
        <v>28114.71</v>
      </c>
      <c r="J359" s="40">
        <v>2020</v>
      </c>
      <c r="K359" s="39" t="s">
        <v>8</v>
      </c>
      <c r="L359" s="35">
        <v>50</v>
      </c>
      <c r="M359" s="50"/>
      <c r="N359" s="5"/>
    </row>
    <row r="360" spans="1:14" ht="25.5" x14ac:dyDescent="0.2">
      <c r="A360" s="58" t="s">
        <v>1062</v>
      </c>
      <c r="B360" s="58" t="s">
        <v>1844</v>
      </c>
      <c r="C360" s="11" t="s">
        <v>327</v>
      </c>
      <c r="D360" s="69" t="s">
        <v>1359</v>
      </c>
      <c r="E360" s="10" t="s">
        <v>1183</v>
      </c>
      <c r="F360" s="10" t="s">
        <v>1056</v>
      </c>
      <c r="G360" s="10" t="s">
        <v>2</v>
      </c>
      <c r="H360" s="3">
        <v>2019</v>
      </c>
      <c r="I360" s="70">
        <v>24682.77</v>
      </c>
      <c r="J360" s="40">
        <v>2020</v>
      </c>
      <c r="K360" s="39" t="s">
        <v>8</v>
      </c>
      <c r="L360" s="35">
        <v>50</v>
      </c>
      <c r="M360" s="50"/>
      <c r="N360" s="5"/>
    </row>
    <row r="361" spans="1:14" ht="25.5" x14ac:dyDescent="0.2">
      <c r="A361" s="58" t="s">
        <v>1062</v>
      </c>
      <c r="B361" s="58" t="s">
        <v>1844</v>
      </c>
      <c r="C361" s="34" t="s">
        <v>328</v>
      </c>
      <c r="D361" s="69" t="s">
        <v>1360</v>
      </c>
      <c r="E361" s="10" t="s">
        <v>1183</v>
      </c>
      <c r="F361" s="10" t="s">
        <v>1056</v>
      </c>
      <c r="G361" s="10" t="s">
        <v>2</v>
      </c>
      <c r="H361" s="3">
        <v>2019</v>
      </c>
      <c r="I361" s="70">
        <v>28110.1</v>
      </c>
      <c r="J361" s="40">
        <v>2020</v>
      </c>
      <c r="K361" s="39" t="s">
        <v>8</v>
      </c>
      <c r="L361" s="35">
        <v>50</v>
      </c>
      <c r="M361" s="50"/>
      <c r="N361" s="5"/>
    </row>
    <row r="362" spans="1:14" ht="25.5" x14ac:dyDescent="0.2">
      <c r="A362" s="58" t="s">
        <v>1062</v>
      </c>
      <c r="B362" s="58" t="s">
        <v>1844</v>
      </c>
      <c r="C362" s="11" t="s">
        <v>329</v>
      </c>
      <c r="D362" s="69" t="s">
        <v>1361</v>
      </c>
      <c r="E362" s="10" t="s">
        <v>1183</v>
      </c>
      <c r="F362" s="10" t="s">
        <v>1056</v>
      </c>
      <c r="G362" s="10" t="s">
        <v>2</v>
      </c>
      <c r="H362" s="3">
        <v>2019</v>
      </c>
      <c r="I362" s="70">
        <v>26612.57</v>
      </c>
      <c r="J362" s="40">
        <v>2020</v>
      </c>
      <c r="K362" s="39" t="s">
        <v>8</v>
      </c>
      <c r="L362" s="35">
        <v>50</v>
      </c>
      <c r="M362" s="50"/>
      <c r="N362" s="5"/>
    </row>
    <row r="363" spans="1:14" ht="25.5" x14ac:dyDescent="0.2">
      <c r="A363" s="58" t="s">
        <v>1062</v>
      </c>
      <c r="B363" s="58" t="s">
        <v>1844</v>
      </c>
      <c r="C363" s="34" t="s">
        <v>330</v>
      </c>
      <c r="D363" s="69" t="s">
        <v>1362</v>
      </c>
      <c r="E363" s="10" t="s">
        <v>1183</v>
      </c>
      <c r="F363" s="10" t="s">
        <v>1056</v>
      </c>
      <c r="G363" s="10" t="s">
        <v>2</v>
      </c>
      <c r="H363" s="3">
        <v>2019</v>
      </c>
      <c r="I363" s="70">
        <v>27488.02</v>
      </c>
      <c r="J363" s="40">
        <v>2020</v>
      </c>
      <c r="K363" s="39" t="s">
        <v>8</v>
      </c>
      <c r="L363" s="35">
        <v>50</v>
      </c>
      <c r="M363" s="50"/>
      <c r="N363" s="5"/>
    </row>
    <row r="364" spans="1:14" ht="25.5" x14ac:dyDescent="0.2">
      <c r="A364" s="58" t="s">
        <v>1062</v>
      </c>
      <c r="B364" s="58" t="s">
        <v>1844</v>
      </c>
      <c r="C364" s="34" t="s">
        <v>331</v>
      </c>
      <c r="D364" s="69" t="s">
        <v>1363</v>
      </c>
      <c r="E364" s="10" t="s">
        <v>1183</v>
      </c>
      <c r="F364" s="10" t="s">
        <v>1056</v>
      </c>
      <c r="G364" s="10" t="s">
        <v>2</v>
      </c>
      <c r="H364" s="3">
        <v>2019</v>
      </c>
      <c r="I364" s="70">
        <v>4402.76</v>
      </c>
      <c r="J364" s="40">
        <v>2020</v>
      </c>
      <c r="K364" s="39" t="s">
        <v>8</v>
      </c>
      <c r="L364" s="35">
        <v>50</v>
      </c>
      <c r="M364" s="50"/>
      <c r="N364" s="5"/>
    </row>
    <row r="365" spans="1:14" ht="25.5" x14ac:dyDescent="0.2">
      <c r="A365" s="58" t="s">
        <v>1062</v>
      </c>
      <c r="B365" s="58" t="s">
        <v>1844</v>
      </c>
      <c r="C365" s="11" t="s">
        <v>332</v>
      </c>
      <c r="D365" s="69" t="s">
        <v>1364</v>
      </c>
      <c r="E365" s="10" t="s">
        <v>1183</v>
      </c>
      <c r="F365" s="10" t="s">
        <v>1056</v>
      </c>
      <c r="G365" s="10" t="s">
        <v>2</v>
      </c>
      <c r="H365" s="3">
        <v>2019</v>
      </c>
      <c r="I365" s="70">
        <v>35395.870000000003</v>
      </c>
      <c r="J365" s="40">
        <v>2020</v>
      </c>
      <c r="K365" s="39" t="s">
        <v>8</v>
      </c>
      <c r="L365" s="35">
        <v>50</v>
      </c>
      <c r="M365" s="50"/>
      <c r="N365" s="5"/>
    </row>
    <row r="366" spans="1:14" ht="25.5" x14ac:dyDescent="0.2">
      <c r="A366" s="58" t="s">
        <v>1062</v>
      </c>
      <c r="B366" s="58" t="s">
        <v>1844</v>
      </c>
      <c r="C366" s="34" t="s">
        <v>333</v>
      </c>
      <c r="D366" s="69" t="s">
        <v>1365</v>
      </c>
      <c r="E366" s="10" t="s">
        <v>1183</v>
      </c>
      <c r="F366" s="10" t="s">
        <v>1056</v>
      </c>
      <c r="G366" s="10" t="s">
        <v>2</v>
      </c>
      <c r="H366" s="3">
        <v>2019</v>
      </c>
      <c r="I366" s="70">
        <v>26966.959999999999</v>
      </c>
      <c r="J366" s="40">
        <v>2020</v>
      </c>
      <c r="K366" s="39" t="s">
        <v>8</v>
      </c>
      <c r="L366" s="35">
        <v>50</v>
      </c>
      <c r="M366" s="50"/>
      <c r="N366" s="5"/>
    </row>
    <row r="367" spans="1:14" ht="25.5" x14ac:dyDescent="0.2">
      <c r="A367" s="58" t="s">
        <v>1062</v>
      </c>
      <c r="B367" s="58" t="s">
        <v>1844</v>
      </c>
      <c r="C367" s="11" t="s">
        <v>334</v>
      </c>
      <c r="D367" s="69" t="s">
        <v>1366</v>
      </c>
      <c r="E367" s="10" t="s">
        <v>1183</v>
      </c>
      <c r="F367" s="10" t="s">
        <v>1056</v>
      </c>
      <c r="G367" s="10" t="s">
        <v>2</v>
      </c>
      <c r="H367" s="3">
        <v>2019</v>
      </c>
      <c r="I367" s="70">
        <v>29237.02</v>
      </c>
      <c r="J367" s="40">
        <v>2020</v>
      </c>
      <c r="K367" s="39" t="s">
        <v>8</v>
      </c>
      <c r="L367" s="35">
        <v>50</v>
      </c>
      <c r="M367" s="50"/>
      <c r="N367" s="5"/>
    </row>
    <row r="368" spans="1:14" ht="25.5" x14ac:dyDescent="0.2">
      <c r="A368" s="58" t="s">
        <v>1062</v>
      </c>
      <c r="B368" s="58" t="s">
        <v>1844</v>
      </c>
      <c r="C368" s="34" t="s">
        <v>335</v>
      </c>
      <c r="D368" s="69" t="s">
        <v>1367</v>
      </c>
      <c r="E368" s="10" t="s">
        <v>1183</v>
      </c>
      <c r="F368" s="10" t="s">
        <v>1056</v>
      </c>
      <c r="G368" s="10" t="s">
        <v>2</v>
      </c>
      <c r="H368" s="3">
        <v>2019</v>
      </c>
      <c r="I368" s="70">
        <v>4732.45</v>
      </c>
      <c r="J368" s="40">
        <v>2020</v>
      </c>
      <c r="K368" s="39" t="s">
        <v>8</v>
      </c>
      <c r="L368" s="35">
        <v>50</v>
      </c>
      <c r="M368" s="50"/>
      <c r="N368" s="5"/>
    </row>
    <row r="369" spans="1:14" ht="25.5" x14ac:dyDescent="0.2">
      <c r="A369" s="58" t="s">
        <v>1062</v>
      </c>
      <c r="B369" s="58" t="s">
        <v>1844</v>
      </c>
      <c r="C369" s="11" t="s">
        <v>336</v>
      </c>
      <c r="D369" s="69" t="s">
        <v>1368</v>
      </c>
      <c r="E369" s="10" t="s">
        <v>1183</v>
      </c>
      <c r="F369" s="10" t="s">
        <v>1056</v>
      </c>
      <c r="G369" s="10" t="s">
        <v>2</v>
      </c>
      <c r="H369" s="3">
        <v>2019</v>
      </c>
      <c r="I369" s="70">
        <v>4407.22</v>
      </c>
      <c r="J369" s="40">
        <v>2020</v>
      </c>
      <c r="K369" s="39" t="s">
        <v>8</v>
      </c>
      <c r="L369" s="35">
        <v>50</v>
      </c>
      <c r="M369" s="50"/>
      <c r="N369" s="5"/>
    </row>
    <row r="370" spans="1:14" ht="25.5" x14ac:dyDescent="0.2">
      <c r="A370" s="58" t="s">
        <v>1062</v>
      </c>
      <c r="B370" s="58" t="s">
        <v>1844</v>
      </c>
      <c r="C370" s="34" t="s">
        <v>337</v>
      </c>
      <c r="D370" s="69" t="s">
        <v>1369</v>
      </c>
      <c r="E370" s="10" t="s">
        <v>1183</v>
      </c>
      <c r="F370" s="10" t="s">
        <v>1056</v>
      </c>
      <c r="G370" s="10" t="s">
        <v>2</v>
      </c>
      <c r="H370" s="3">
        <v>2019</v>
      </c>
      <c r="I370" s="70">
        <v>4726.75</v>
      </c>
      <c r="J370" s="40">
        <v>2020</v>
      </c>
      <c r="K370" s="39" t="s">
        <v>8</v>
      </c>
      <c r="L370" s="35">
        <v>50</v>
      </c>
      <c r="M370" s="50"/>
      <c r="N370" s="5"/>
    </row>
    <row r="371" spans="1:14" ht="25.5" x14ac:dyDescent="0.2">
      <c r="A371" s="58" t="s">
        <v>1062</v>
      </c>
      <c r="B371" s="58" t="s">
        <v>1844</v>
      </c>
      <c r="C371" s="34" t="s">
        <v>338</v>
      </c>
      <c r="D371" s="69" t="s">
        <v>1370</v>
      </c>
      <c r="E371" s="10" t="s">
        <v>1183</v>
      </c>
      <c r="F371" s="10" t="s">
        <v>1056</v>
      </c>
      <c r="G371" s="10" t="s">
        <v>2</v>
      </c>
      <c r="H371" s="3">
        <v>2019</v>
      </c>
      <c r="I371" s="70">
        <v>4407.43</v>
      </c>
      <c r="J371" s="40">
        <v>2020</v>
      </c>
      <c r="K371" s="39" t="s">
        <v>8</v>
      </c>
      <c r="L371" s="35">
        <v>50</v>
      </c>
      <c r="M371" s="50"/>
      <c r="N371" s="5"/>
    </row>
    <row r="372" spans="1:14" ht="25.5" x14ac:dyDescent="0.2">
      <c r="A372" s="58" t="s">
        <v>1062</v>
      </c>
      <c r="B372" s="58" t="s">
        <v>1844</v>
      </c>
      <c r="C372" s="11" t="s">
        <v>339</v>
      </c>
      <c r="D372" s="69" t="s">
        <v>1371</v>
      </c>
      <c r="E372" s="10" t="s">
        <v>1183</v>
      </c>
      <c r="F372" s="10" t="s">
        <v>1056</v>
      </c>
      <c r="G372" s="10" t="s">
        <v>2</v>
      </c>
      <c r="H372" s="3">
        <v>2019</v>
      </c>
      <c r="I372" s="70">
        <v>4072.17</v>
      </c>
      <c r="J372" s="40">
        <v>2020</v>
      </c>
      <c r="K372" s="39" t="s">
        <v>8</v>
      </c>
      <c r="L372" s="35">
        <v>50</v>
      </c>
      <c r="M372" s="50"/>
      <c r="N372" s="5"/>
    </row>
    <row r="373" spans="1:14" ht="25.5" x14ac:dyDescent="0.2">
      <c r="A373" s="58" t="s">
        <v>1062</v>
      </c>
      <c r="B373" s="58" t="s">
        <v>1844</v>
      </c>
      <c r="C373" s="34" t="s">
        <v>340</v>
      </c>
      <c r="D373" s="69" t="s">
        <v>1372</v>
      </c>
      <c r="E373" s="10" t="s">
        <v>1183</v>
      </c>
      <c r="F373" s="10" t="s">
        <v>1056</v>
      </c>
      <c r="G373" s="10" t="s">
        <v>2</v>
      </c>
      <c r="H373" s="3">
        <v>2019</v>
      </c>
      <c r="I373" s="70">
        <v>27177.64</v>
      </c>
      <c r="J373" s="40">
        <v>2020</v>
      </c>
      <c r="K373" s="39" t="s">
        <v>8</v>
      </c>
      <c r="L373" s="35">
        <v>50</v>
      </c>
      <c r="M373" s="50"/>
      <c r="N373" s="5"/>
    </row>
    <row r="374" spans="1:14" ht="25.5" x14ac:dyDescent="0.2">
      <c r="A374" s="58" t="s">
        <v>1062</v>
      </c>
      <c r="B374" s="58" t="s">
        <v>1844</v>
      </c>
      <c r="C374" s="11" t="s">
        <v>341</v>
      </c>
      <c r="D374" s="69" t="s">
        <v>1373</v>
      </c>
      <c r="E374" s="10" t="s">
        <v>1183</v>
      </c>
      <c r="F374" s="10" t="s">
        <v>1056</v>
      </c>
      <c r="G374" s="10" t="s">
        <v>2</v>
      </c>
      <c r="H374" s="3">
        <v>2019</v>
      </c>
      <c r="I374" s="70">
        <v>26200.21</v>
      </c>
      <c r="J374" s="40">
        <v>2020</v>
      </c>
      <c r="K374" s="39" t="s">
        <v>8</v>
      </c>
      <c r="L374" s="35">
        <v>50</v>
      </c>
      <c r="N374" s="5"/>
    </row>
    <row r="375" spans="1:14" ht="25.5" x14ac:dyDescent="0.2">
      <c r="A375" s="58" t="s">
        <v>1062</v>
      </c>
      <c r="B375" s="58" t="s">
        <v>1844</v>
      </c>
      <c r="C375" s="34" t="s">
        <v>342</v>
      </c>
      <c r="D375" s="69" t="s">
        <v>1374</v>
      </c>
      <c r="E375" s="10" t="s">
        <v>1183</v>
      </c>
      <c r="F375" s="10" t="s">
        <v>1056</v>
      </c>
      <c r="G375" s="10" t="s">
        <v>2</v>
      </c>
      <c r="H375" s="3">
        <v>2019</v>
      </c>
      <c r="I375" s="70">
        <v>4408.71</v>
      </c>
      <c r="J375" s="40">
        <v>2020</v>
      </c>
      <c r="K375" s="39" t="s">
        <v>8</v>
      </c>
      <c r="L375" s="35">
        <v>50</v>
      </c>
      <c r="M375" s="50"/>
      <c r="N375" s="5"/>
    </row>
    <row r="376" spans="1:14" ht="25.5" x14ac:dyDescent="0.2">
      <c r="A376" s="58" t="s">
        <v>1062</v>
      </c>
      <c r="B376" s="58" t="s">
        <v>1844</v>
      </c>
      <c r="C376" s="11" t="s">
        <v>343</v>
      </c>
      <c r="D376" s="69" t="s">
        <v>1375</v>
      </c>
      <c r="E376" s="10" t="s">
        <v>1183</v>
      </c>
      <c r="F376" s="10" t="s">
        <v>1056</v>
      </c>
      <c r="G376" s="10" t="s">
        <v>2</v>
      </c>
      <c r="H376" s="3">
        <v>2019</v>
      </c>
      <c r="I376" s="70">
        <v>36951.050000000003</v>
      </c>
      <c r="J376" s="40">
        <v>2020</v>
      </c>
      <c r="K376" s="39" t="s">
        <v>8</v>
      </c>
      <c r="L376" s="35">
        <v>50</v>
      </c>
      <c r="M376" s="50"/>
      <c r="N376" s="5"/>
    </row>
    <row r="377" spans="1:14" ht="25.5" x14ac:dyDescent="0.2">
      <c r="A377" s="58" t="s">
        <v>1062</v>
      </c>
      <c r="B377" s="58" t="s">
        <v>1844</v>
      </c>
      <c r="C377" s="34" t="s">
        <v>344</v>
      </c>
      <c r="D377" s="69" t="s">
        <v>1376</v>
      </c>
      <c r="E377" s="10" t="s">
        <v>1183</v>
      </c>
      <c r="F377" s="10" t="s">
        <v>1056</v>
      </c>
      <c r="G377" s="10" t="s">
        <v>2</v>
      </c>
      <c r="H377" s="3">
        <v>2019</v>
      </c>
      <c r="I377" s="70">
        <v>4037.1</v>
      </c>
      <c r="J377" s="40">
        <v>2020</v>
      </c>
      <c r="K377" s="39" t="s">
        <v>8</v>
      </c>
      <c r="L377" s="35">
        <v>50</v>
      </c>
      <c r="N377" s="5"/>
    </row>
    <row r="378" spans="1:14" ht="25.5" x14ac:dyDescent="0.2">
      <c r="A378" s="58" t="s">
        <v>1062</v>
      </c>
      <c r="B378" s="58" t="s">
        <v>1844</v>
      </c>
      <c r="C378" s="34" t="s">
        <v>345</v>
      </c>
      <c r="D378" s="69" t="s">
        <v>1377</v>
      </c>
      <c r="E378" s="10" t="s">
        <v>1183</v>
      </c>
      <c r="F378" s="10" t="s">
        <v>1056</v>
      </c>
      <c r="G378" s="10" t="s">
        <v>2</v>
      </c>
      <c r="H378" s="3">
        <v>2019</v>
      </c>
      <c r="I378" s="70">
        <v>24886.79</v>
      </c>
      <c r="J378" s="40">
        <v>2020</v>
      </c>
      <c r="K378" s="39" t="s">
        <v>8</v>
      </c>
      <c r="L378" s="35">
        <v>50</v>
      </c>
      <c r="N378" s="5"/>
    </row>
    <row r="379" spans="1:14" ht="25.5" x14ac:dyDescent="0.2">
      <c r="A379" s="58" t="s">
        <v>1062</v>
      </c>
      <c r="B379" s="58" t="s">
        <v>1844</v>
      </c>
      <c r="C379" s="11" t="s">
        <v>346</v>
      </c>
      <c r="D379" s="69" t="s">
        <v>1378</v>
      </c>
      <c r="E379" s="10" t="s">
        <v>1183</v>
      </c>
      <c r="F379" s="10" t="s">
        <v>1056</v>
      </c>
      <c r="G379" s="10" t="s">
        <v>2</v>
      </c>
      <c r="H379" s="3">
        <v>2019</v>
      </c>
      <c r="I379" s="70">
        <v>27788.91</v>
      </c>
      <c r="J379" s="40">
        <v>2020</v>
      </c>
      <c r="K379" s="39" t="s">
        <v>8</v>
      </c>
      <c r="L379" s="35">
        <v>50</v>
      </c>
      <c r="N379" s="5"/>
    </row>
    <row r="380" spans="1:14" ht="25.5" x14ac:dyDescent="0.2">
      <c r="A380" s="58" t="s">
        <v>1062</v>
      </c>
      <c r="B380" s="58" t="s">
        <v>1844</v>
      </c>
      <c r="C380" s="34" t="s">
        <v>347</v>
      </c>
      <c r="D380" s="69" t="s">
        <v>1379</v>
      </c>
      <c r="E380" s="10" t="s">
        <v>1183</v>
      </c>
      <c r="F380" s="10" t="s">
        <v>1056</v>
      </c>
      <c r="G380" s="10" t="s">
        <v>2</v>
      </c>
      <c r="H380" s="3">
        <v>2019</v>
      </c>
      <c r="I380" s="70">
        <v>4108.05</v>
      </c>
      <c r="J380" s="40">
        <v>2020</v>
      </c>
      <c r="K380" s="39" t="s">
        <v>8</v>
      </c>
      <c r="L380" s="35">
        <v>50</v>
      </c>
      <c r="M380" s="50"/>
      <c r="N380" s="5"/>
    </row>
    <row r="381" spans="1:14" ht="25.5" x14ac:dyDescent="0.2">
      <c r="A381" s="58" t="s">
        <v>1062</v>
      </c>
      <c r="B381" s="58" t="s">
        <v>1844</v>
      </c>
      <c r="C381" s="11" t="s">
        <v>348</v>
      </c>
      <c r="D381" s="69" t="s">
        <v>1380</v>
      </c>
      <c r="E381" s="10" t="s">
        <v>1183</v>
      </c>
      <c r="F381" s="10" t="s">
        <v>1056</v>
      </c>
      <c r="G381" s="10" t="s">
        <v>2</v>
      </c>
      <c r="H381" s="3">
        <v>2019</v>
      </c>
      <c r="I381" s="70">
        <v>27601.63</v>
      </c>
      <c r="J381" s="40">
        <v>2020</v>
      </c>
      <c r="K381" s="39" t="s">
        <v>8</v>
      </c>
      <c r="L381" s="35">
        <v>50</v>
      </c>
      <c r="M381" s="50"/>
      <c r="N381" s="5"/>
    </row>
    <row r="382" spans="1:14" ht="25.5" x14ac:dyDescent="0.2">
      <c r="A382" s="58" t="s">
        <v>1062</v>
      </c>
      <c r="B382" s="58" t="s">
        <v>1844</v>
      </c>
      <c r="C382" s="34" t="s">
        <v>349</v>
      </c>
      <c r="D382" s="69" t="s">
        <v>1381</v>
      </c>
      <c r="E382" s="10" t="s">
        <v>1183</v>
      </c>
      <c r="F382" s="10" t="s">
        <v>1056</v>
      </c>
      <c r="G382" s="10" t="s">
        <v>2</v>
      </c>
      <c r="H382" s="3">
        <v>2019</v>
      </c>
      <c r="I382" s="70">
        <v>26863.51</v>
      </c>
      <c r="J382" s="40">
        <v>2020</v>
      </c>
      <c r="K382" s="39" t="s">
        <v>8</v>
      </c>
      <c r="L382" s="35">
        <v>50</v>
      </c>
      <c r="N382" s="5"/>
    </row>
    <row r="383" spans="1:14" ht="25.5" x14ac:dyDescent="0.2">
      <c r="A383" s="58" t="s">
        <v>1062</v>
      </c>
      <c r="B383" s="58" t="s">
        <v>1844</v>
      </c>
      <c r="C383" s="11" t="s">
        <v>350</v>
      </c>
      <c r="D383" s="69" t="s">
        <v>1382</v>
      </c>
      <c r="E383" s="10" t="s">
        <v>1183</v>
      </c>
      <c r="F383" s="10" t="s">
        <v>1056</v>
      </c>
      <c r="G383" s="10" t="s">
        <v>2</v>
      </c>
      <c r="H383" s="3">
        <v>2019</v>
      </c>
      <c r="I383" s="70">
        <v>23946.33</v>
      </c>
      <c r="J383" s="40">
        <v>2020</v>
      </c>
      <c r="K383" s="39" t="s">
        <v>8</v>
      </c>
      <c r="L383" s="35">
        <v>50</v>
      </c>
      <c r="N383" s="5"/>
    </row>
    <row r="384" spans="1:14" ht="25.5" x14ac:dyDescent="0.2">
      <c r="A384" s="58" t="s">
        <v>1062</v>
      </c>
      <c r="B384" s="58" t="s">
        <v>1844</v>
      </c>
      <c r="C384" s="34" t="s">
        <v>351</v>
      </c>
      <c r="D384" s="69" t="s">
        <v>1383</v>
      </c>
      <c r="E384" s="10" t="s">
        <v>1183</v>
      </c>
      <c r="F384" s="10" t="s">
        <v>1056</v>
      </c>
      <c r="G384" s="10" t="s">
        <v>2</v>
      </c>
      <c r="H384" s="3">
        <v>2019</v>
      </c>
      <c r="I384" s="70">
        <v>3711.64</v>
      </c>
      <c r="J384" s="40">
        <v>2020</v>
      </c>
      <c r="K384" s="39" t="s">
        <v>8</v>
      </c>
      <c r="L384" s="35">
        <v>50</v>
      </c>
      <c r="M384" s="50"/>
      <c r="N384" s="5"/>
    </row>
    <row r="385" spans="1:14" ht="25.5" x14ac:dyDescent="0.2">
      <c r="A385" s="58" t="s">
        <v>1062</v>
      </c>
      <c r="B385" s="58" t="s">
        <v>1844</v>
      </c>
      <c r="C385" s="34" t="s">
        <v>352</v>
      </c>
      <c r="D385" s="69" t="s">
        <v>1384</v>
      </c>
      <c r="E385" s="10" t="s">
        <v>1183</v>
      </c>
      <c r="F385" s="10" t="s">
        <v>1056</v>
      </c>
      <c r="G385" s="10" t="s">
        <v>2</v>
      </c>
      <c r="H385" s="3">
        <v>2019</v>
      </c>
      <c r="I385" s="70">
        <v>26033.68</v>
      </c>
      <c r="J385" s="40">
        <v>2020</v>
      </c>
      <c r="K385" s="39" t="s">
        <v>8</v>
      </c>
      <c r="L385" s="35">
        <v>50</v>
      </c>
      <c r="M385" s="50"/>
      <c r="N385" s="5"/>
    </row>
    <row r="386" spans="1:14" ht="25.5" x14ac:dyDescent="0.2">
      <c r="A386" s="58" t="s">
        <v>1062</v>
      </c>
      <c r="B386" s="58" t="s">
        <v>1844</v>
      </c>
      <c r="C386" s="11" t="s">
        <v>353</v>
      </c>
      <c r="D386" s="69" t="s">
        <v>1385</v>
      </c>
      <c r="E386" s="10" t="s">
        <v>1183</v>
      </c>
      <c r="F386" s="10" t="s">
        <v>1056</v>
      </c>
      <c r="G386" s="10" t="s">
        <v>2</v>
      </c>
      <c r="H386" s="3">
        <v>2019</v>
      </c>
      <c r="I386" s="70">
        <v>30121.279999999999</v>
      </c>
      <c r="J386" s="40">
        <v>2020</v>
      </c>
      <c r="K386" s="39" t="s">
        <v>8</v>
      </c>
      <c r="L386" s="35">
        <v>50</v>
      </c>
      <c r="M386" s="50"/>
      <c r="N386" s="5"/>
    </row>
    <row r="387" spans="1:14" ht="25.5" x14ac:dyDescent="0.2">
      <c r="A387" s="58" t="s">
        <v>1062</v>
      </c>
      <c r="B387" s="58" t="s">
        <v>1844</v>
      </c>
      <c r="C387" s="34" t="s">
        <v>354</v>
      </c>
      <c r="D387" s="69" t="s">
        <v>1386</v>
      </c>
      <c r="E387" s="10" t="s">
        <v>1183</v>
      </c>
      <c r="F387" s="10" t="s">
        <v>1056</v>
      </c>
      <c r="G387" s="10" t="s">
        <v>2</v>
      </c>
      <c r="H387" s="3">
        <v>2019</v>
      </c>
      <c r="I387" s="70">
        <v>29456.86</v>
      </c>
      <c r="J387" s="40">
        <v>2020</v>
      </c>
      <c r="K387" s="39" t="s">
        <v>8</v>
      </c>
      <c r="L387" s="35">
        <v>50</v>
      </c>
      <c r="M387" s="50"/>
      <c r="N387" s="5"/>
    </row>
    <row r="388" spans="1:14" ht="25.5" x14ac:dyDescent="0.2">
      <c r="A388" s="58" t="s">
        <v>1062</v>
      </c>
      <c r="B388" s="58" t="s">
        <v>1844</v>
      </c>
      <c r="C388" s="11" t="s">
        <v>355</v>
      </c>
      <c r="D388" s="69" t="s">
        <v>1387</v>
      </c>
      <c r="E388" s="10" t="s">
        <v>1183</v>
      </c>
      <c r="F388" s="10" t="s">
        <v>1056</v>
      </c>
      <c r="G388" s="10" t="s">
        <v>2</v>
      </c>
      <c r="H388" s="3">
        <v>2019</v>
      </c>
      <c r="I388" s="70">
        <v>4598.7299999999996</v>
      </c>
      <c r="J388" s="40">
        <v>2020</v>
      </c>
      <c r="K388" s="39" t="s">
        <v>8</v>
      </c>
      <c r="L388" s="35">
        <v>50</v>
      </c>
      <c r="M388" s="50"/>
      <c r="N388" s="5"/>
    </row>
    <row r="389" spans="1:14" ht="25.5" x14ac:dyDescent="0.2">
      <c r="A389" s="58" t="s">
        <v>1062</v>
      </c>
      <c r="B389" s="58" t="s">
        <v>1844</v>
      </c>
      <c r="C389" s="34" t="s">
        <v>356</v>
      </c>
      <c r="D389" s="69" t="s">
        <v>1388</v>
      </c>
      <c r="E389" s="10" t="s">
        <v>1183</v>
      </c>
      <c r="F389" s="10" t="s">
        <v>1056</v>
      </c>
      <c r="G389" s="10" t="s">
        <v>2</v>
      </c>
      <c r="H389" s="3">
        <v>2019</v>
      </c>
      <c r="I389" s="70">
        <v>4205.55</v>
      </c>
      <c r="J389" s="40">
        <v>2020</v>
      </c>
      <c r="K389" s="39" t="s">
        <v>8</v>
      </c>
      <c r="L389" s="35">
        <v>50</v>
      </c>
      <c r="M389" s="50"/>
      <c r="N389" s="5"/>
    </row>
    <row r="390" spans="1:14" ht="25.5" x14ac:dyDescent="0.2">
      <c r="A390" s="58" t="s">
        <v>1062</v>
      </c>
      <c r="B390" s="58" t="s">
        <v>1844</v>
      </c>
      <c r="C390" s="11" t="s">
        <v>357</v>
      </c>
      <c r="D390" s="69" t="s">
        <v>1389</v>
      </c>
      <c r="E390" s="10" t="s">
        <v>1183</v>
      </c>
      <c r="F390" s="10" t="s">
        <v>1056</v>
      </c>
      <c r="G390" s="10" t="s">
        <v>2</v>
      </c>
      <c r="H390" s="3">
        <v>2019</v>
      </c>
      <c r="I390" s="70">
        <v>4882.97</v>
      </c>
      <c r="J390" s="40">
        <v>2020</v>
      </c>
      <c r="K390" s="39" t="s">
        <v>8</v>
      </c>
      <c r="L390" s="35">
        <v>50</v>
      </c>
      <c r="N390" s="5"/>
    </row>
    <row r="391" spans="1:14" ht="25.5" x14ac:dyDescent="0.2">
      <c r="A391" s="58" t="s">
        <v>1062</v>
      </c>
      <c r="B391" s="58" t="s">
        <v>1844</v>
      </c>
      <c r="C391" s="34" t="s">
        <v>358</v>
      </c>
      <c r="D391" s="69" t="s">
        <v>1390</v>
      </c>
      <c r="E391" s="10" t="s">
        <v>1183</v>
      </c>
      <c r="F391" s="10" t="s">
        <v>1056</v>
      </c>
      <c r="G391" s="10" t="s">
        <v>2</v>
      </c>
      <c r="H391" s="3">
        <v>2019</v>
      </c>
      <c r="I391" s="70">
        <v>3966.99</v>
      </c>
      <c r="J391" s="40">
        <v>2020</v>
      </c>
      <c r="K391" s="39" t="s">
        <v>8</v>
      </c>
      <c r="L391" s="35">
        <v>50</v>
      </c>
      <c r="M391" s="50"/>
      <c r="N391" s="5"/>
    </row>
    <row r="392" spans="1:14" ht="25.5" x14ac:dyDescent="0.2">
      <c r="A392" s="58" t="s">
        <v>1062</v>
      </c>
      <c r="B392" s="58" t="s">
        <v>1844</v>
      </c>
      <c r="C392" s="34" t="s">
        <v>359</v>
      </c>
      <c r="D392" s="69" t="s">
        <v>1391</v>
      </c>
      <c r="E392" s="10" t="s">
        <v>1183</v>
      </c>
      <c r="F392" s="10" t="s">
        <v>1056</v>
      </c>
      <c r="G392" s="10" t="s">
        <v>2</v>
      </c>
      <c r="H392" s="3">
        <v>2019</v>
      </c>
      <c r="I392" s="70">
        <v>5311.05</v>
      </c>
      <c r="J392" s="40">
        <v>2020</v>
      </c>
      <c r="K392" s="39" t="s">
        <v>8</v>
      </c>
      <c r="L392" s="35">
        <v>50</v>
      </c>
      <c r="M392" s="50"/>
      <c r="N392" s="5"/>
    </row>
    <row r="393" spans="1:14" ht="25.5" x14ac:dyDescent="0.2">
      <c r="A393" s="58" t="s">
        <v>1062</v>
      </c>
      <c r="B393" s="58" t="s">
        <v>1844</v>
      </c>
      <c r="C393" s="11" t="s">
        <v>360</v>
      </c>
      <c r="D393" s="69" t="s">
        <v>1392</v>
      </c>
      <c r="E393" s="10" t="s">
        <v>1183</v>
      </c>
      <c r="F393" s="10" t="s">
        <v>1056</v>
      </c>
      <c r="G393" s="10" t="s">
        <v>2</v>
      </c>
      <c r="H393" s="3">
        <v>2019</v>
      </c>
      <c r="I393" s="70">
        <v>32961.32</v>
      </c>
      <c r="J393" s="40">
        <v>2020</v>
      </c>
      <c r="K393" s="39" t="s">
        <v>8</v>
      </c>
      <c r="L393" s="35">
        <v>50</v>
      </c>
      <c r="M393" s="50"/>
      <c r="N393" s="5"/>
    </row>
    <row r="394" spans="1:14" ht="25.5" x14ac:dyDescent="0.2">
      <c r="A394" s="58" t="s">
        <v>1062</v>
      </c>
      <c r="B394" s="58" t="s">
        <v>1844</v>
      </c>
      <c r="C394" s="34" t="s">
        <v>361</v>
      </c>
      <c r="D394" s="69" t="s">
        <v>1393</v>
      </c>
      <c r="E394" s="10" t="s">
        <v>1183</v>
      </c>
      <c r="F394" s="10" t="s">
        <v>1056</v>
      </c>
      <c r="G394" s="10" t="s">
        <v>2</v>
      </c>
      <c r="H394" s="3">
        <v>2019</v>
      </c>
      <c r="I394" s="70">
        <v>29886.58</v>
      </c>
      <c r="J394" s="40">
        <v>2020</v>
      </c>
      <c r="K394" s="39" t="s">
        <v>8</v>
      </c>
      <c r="L394" s="35">
        <v>50</v>
      </c>
      <c r="N394" s="5"/>
    </row>
    <row r="395" spans="1:14" ht="25.5" x14ac:dyDescent="0.2">
      <c r="A395" s="58" t="s">
        <v>1062</v>
      </c>
      <c r="B395" s="58" t="s">
        <v>1844</v>
      </c>
      <c r="C395" s="11" t="s">
        <v>362</v>
      </c>
      <c r="D395" s="69" t="s">
        <v>1394</v>
      </c>
      <c r="E395" s="10" t="s">
        <v>1183</v>
      </c>
      <c r="F395" s="10" t="s">
        <v>1056</v>
      </c>
      <c r="G395" s="10" t="s">
        <v>2</v>
      </c>
      <c r="H395" s="3">
        <v>2019</v>
      </c>
      <c r="I395" s="70">
        <v>29932.2</v>
      </c>
      <c r="J395" s="40">
        <v>2020</v>
      </c>
      <c r="K395" s="39" t="s">
        <v>8</v>
      </c>
      <c r="L395" s="35">
        <v>50</v>
      </c>
      <c r="M395" s="50"/>
      <c r="N395" s="5"/>
    </row>
    <row r="396" spans="1:14" ht="25.5" x14ac:dyDescent="0.2">
      <c r="A396" s="58" t="s">
        <v>1062</v>
      </c>
      <c r="B396" s="58" t="s">
        <v>1844</v>
      </c>
      <c r="C396" s="34" t="s">
        <v>363</v>
      </c>
      <c r="D396" s="69" t="s">
        <v>1395</v>
      </c>
      <c r="E396" s="10" t="s">
        <v>1183</v>
      </c>
      <c r="F396" s="10" t="s">
        <v>1056</v>
      </c>
      <c r="G396" s="10" t="s">
        <v>2</v>
      </c>
      <c r="H396" s="3">
        <v>2019</v>
      </c>
      <c r="I396" s="70">
        <v>5146.26</v>
      </c>
      <c r="J396" s="40">
        <v>2020</v>
      </c>
      <c r="K396" s="39" t="s">
        <v>8</v>
      </c>
      <c r="L396" s="35">
        <v>50</v>
      </c>
      <c r="M396" s="50"/>
      <c r="N396" s="5"/>
    </row>
    <row r="397" spans="1:14" ht="25.5" x14ac:dyDescent="0.2">
      <c r="A397" s="58" t="s">
        <v>1062</v>
      </c>
      <c r="B397" s="58" t="s">
        <v>1844</v>
      </c>
      <c r="C397" s="11" t="s">
        <v>364</v>
      </c>
      <c r="D397" s="69" t="s">
        <v>1396</v>
      </c>
      <c r="E397" s="10" t="s">
        <v>1183</v>
      </c>
      <c r="F397" s="10" t="s">
        <v>1056</v>
      </c>
      <c r="G397" s="10" t="s">
        <v>2</v>
      </c>
      <c r="H397" s="3">
        <v>2019</v>
      </c>
      <c r="I397" s="70">
        <v>5230.46</v>
      </c>
      <c r="J397" s="40">
        <v>2020</v>
      </c>
      <c r="K397" s="39" t="s">
        <v>8</v>
      </c>
      <c r="L397" s="35">
        <v>50</v>
      </c>
      <c r="M397" s="50"/>
      <c r="N397" s="5"/>
    </row>
    <row r="398" spans="1:14" ht="25.5" x14ac:dyDescent="0.2">
      <c r="A398" s="58" t="s">
        <v>1062</v>
      </c>
      <c r="B398" s="58" t="s">
        <v>1844</v>
      </c>
      <c r="C398" s="34" t="s">
        <v>365</v>
      </c>
      <c r="D398" s="69" t="s">
        <v>1397</v>
      </c>
      <c r="E398" s="10" t="s">
        <v>1183</v>
      </c>
      <c r="F398" s="10" t="s">
        <v>1056</v>
      </c>
      <c r="G398" s="10" t="s">
        <v>2</v>
      </c>
      <c r="H398" s="3">
        <v>2019</v>
      </c>
      <c r="I398" s="70">
        <v>30142.79</v>
      </c>
      <c r="J398" s="40">
        <v>2020</v>
      </c>
      <c r="K398" s="39" t="s">
        <v>8</v>
      </c>
      <c r="L398" s="35">
        <v>50</v>
      </c>
      <c r="M398" s="50"/>
      <c r="N398" s="5"/>
    </row>
    <row r="399" spans="1:14" ht="25.5" x14ac:dyDescent="0.2">
      <c r="A399" s="58" t="s">
        <v>1062</v>
      </c>
      <c r="B399" s="58" t="s">
        <v>1844</v>
      </c>
      <c r="C399" s="34" t="s">
        <v>366</v>
      </c>
      <c r="D399" s="69" t="s">
        <v>1398</v>
      </c>
      <c r="E399" s="10" t="s">
        <v>1183</v>
      </c>
      <c r="F399" s="10" t="s">
        <v>1056</v>
      </c>
      <c r="G399" s="10" t="s">
        <v>2</v>
      </c>
      <c r="H399" s="3">
        <v>2019</v>
      </c>
      <c r="I399" s="70">
        <v>33450.89</v>
      </c>
      <c r="J399" s="40">
        <v>2020</v>
      </c>
      <c r="K399" s="39" t="s">
        <v>8</v>
      </c>
      <c r="L399" s="35">
        <v>50</v>
      </c>
      <c r="N399" s="5"/>
    </row>
    <row r="400" spans="1:14" ht="25.5" x14ac:dyDescent="0.2">
      <c r="A400" s="58" t="s">
        <v>1062</v>
      </c>
      <c r="B400" s="58" t="s">
        <v>1844</v>
      </c>
      <c r="C400" s="11" t="s">
        <v>367</v>
      </c>
      <c r="D400" s="69" t="s">
        <v>1399</v>
      </c>
      <c r="E400" s="10" t="s">
        <v>1183</v>
      </c>
      <c r="F400" s="10" t="s">
        <v>1056</v>
      </c>
      <c r="G400" s="10" t="s">
        <v>2</v>
      </c>
      <c r="H400" s="3">
        <v>2019</v>
      </c>
      <c r="I400" s="70">
        <v>26352.39</v>
      </c>
      <c r="J400" s="40">
        <v>2020</v>
      </c>
      <c r="K400" s="39" t="s">
        <v>8</v>
      </c>
      <c r="L400" s="35">
        <v>50</v>
      </c>
      <c r="M400" s="50"/>
      <c r="N400" s="5"/>
    </row>
    <row r="401" spans="1:14" ht="25.5" x14ac:dyDescent="0.2">
      <c r="A401" s="58" t="s">
        <v>1062</v>
      </c>
      <c r="B401" s="58" t="s">
        <v>1844</v>
      </c>
      <c r="C401" s="34" t="s">
        <v>368</v>
      </c>
      <c r="D401" s="69" t="s">
        <v>658</v>
      </c>
      <c r="E401" s="10" t="s">
        <v>1183</v>
      </c>
      <c r="F401" s="10" t="s">
        <v>1056</v>
      </c>
      <c r="G401" s="10" t="s">
        <v>2</v>
      </c>
      <c r="H401" s="3">
        <v>2018</v>
      </c>
      <c r="I401" s="70">
        <v>1501.52</v>
      </c>
      <c r="J401" s="40">
        <v>2020</v>
      </c>
      <c r="K401" s="39" t="s">
        <v>8</v>
      </c>
      <c r="L401" s="35">
        <v>50</v>
      </c>
      <c r="M401" s="50"/>
      <c r="N401" s="5"/>
    </row>
    <row r="402" spans="1:14" ht="25.5" x14ac:dyDescent="0.2">
      <c r="A402" s="58" t="s">
        <v>1062</v>
      </c>
      <c r="B402" s="58" t="s">
        <v>1844</v>
      </c>
      <c r="C402" s="11" t="s">
        <v>369</v>
      </c>
      <c r="D402" s="69" t="s">
        <v>659</v>
      </c>
      <c r="E402" s="10" t="s">
        <v>1183</v>
      </c>
      <c r="F402" s="10" t="s">
        <v>1056</v>
      </c>
      <c r="G402" s="10" t="s">
        <v>2</v>
      </c>
      <c r="H402" s="3">
        <v>2018</v>
      </c>
      <c r="I402" s="70">
        <v>1501.52</v>
      </c>
      <c r="J402" s="40">
        <v>2020</v>
      </c>
      <c r="K402" s="39" t="s">
        <v>8</v>
      </c>
      <c r="L402" s="35">
        <v>50</v>
      </c>
      <c r="M402" s="50"/>
      <c r="N402" s="5"/>
    </row>
    <row r="403" spans="1:14" ht="25.5" x14ac:dyDescent="0.2">
      <c r="A403" s="58" t="s">
        <v>1062</v>
      </c>
      <c r="B403" s="58" t="s">
        <v>1844</v>
      </c>
      <c r="C403" s="34" t="s">
        <v>370</v>
      </c>
      <c r="D403" s="69" t="s">
        <v>1400</v>
      </c>
      <c r="E403" s="10" t="s">
        <v>1183</v>
      </c>
      <c r="F403" s="10" t="s">
        <v>1056</v>
      </c>
      <c r="G403" s="10" t="s">
        <v>2</v>
      </c>
      <c r="H403" s="3">
        <v>2019</v>
      </c>
      <c r="I403" s="70">
        <v>25670.74</v>
      </c>
      <c r="J403" s="40">
        <v>2020</v>
      </c>
      <c r="K403" s="39" t="s">
        <v>8</v>
      </c>
      <c r="L403" s="35">
        <v>50</v>
      </c>
      <c r="M403" s="50"/>
      <c r="N403" s="5"/>
    </row>
    <row r="404" spans="1:14" ht="25.5" x14ac:dyDescent="0.2">
      <c r="A404" s="58" t="s">
        <v>1062</v>
      </c>
      <c r="B404" s="58" t="s">
        <v>1844</v>
      </c>
      <c r="C404" s="11" t="s">
        <v>371</v>
      </c>
      <c r="D404" s="69" t="s">
        <v>1401</v>
      </c>
      <c r="E404" s="10" t="s">
        <v>1183</v>
      </c>
      <c r="F404" s="10" t="s">
        <v>1056</v>
      </c>
      <c r="G404" s="10" t="s">
        <v>2</v>
      </c>
      <c r="H404" s="3">
        <v>2019</v>
      </c>
      <c r="I404" s="70">
        <v>5173.95</v>
      </c>
      <c r="J404" s="40">
        <v>2020</v>
      </c>
      <c r="K404" s="39" t="s">
        <v>8</v>
      </c>
      <c r="L404" s="35">
        <v>50</v>
      </c>
      <c r="N404" s="5"/>
    </row>
    <row r="405" spans="1:14" ht="25.5" x14ac:dyDescent="0.2">
      <c r="A405" s="58" t="s">
        <v>1062</v>
      </c>
      <c r="B405" s="58" t="s">
        <v>1844</v>
      </c>
      <c r="C405" s="34" t="s">
        <v>372</v>
      </c>
      <c r="D405" s="69" t="s">
        <v>1402</v>
      </c>
      <c r="E405" s="10" t="s">
        <v>1183</v>
      </c>
      <c r="F405" s="10" t="s">
        <v>1056</v>
      </c>
      <c r="G405" s="10" t="s">
        <v>2</v>
      </c>
      <c r="H405" s="3">
        <v>2019</v>
      </c>
      <c r="I405" s="70">
        <v>5343.68</v>
      </c>
      <c r="J405" s="40">
        <v>2020</v>
      </c>
      <c r="K405" s="39" t="s">
        <v>8</v>
      </c>
      <c r="L405" s="35">
        <v>50</v>
      </c>
      <c r="N405" s="5"/>
    </row>
    <row r="406" spans="1:14" ht="25.5" x14ac:dyDescent="0.2">
      <c r="A406" s="58" t="s">
        <v>1062</v>
      </c>
      <c r="B406" s="58" t="s">
        <v>1844</v>
      </c>
      <c r="C406" s="34" t="s">
        <v>373</v>
      </c>
      <c r="D406" s="69" t="s">
        <v>1403</v>
      </c>
      <c r="E406" s="10" t="s">
        <v>1183</v>
      </c>
      <c r="F406" s="10" t="s">
        <v>1056</v>
      </c>
      <c r="G406" s="10" t="s">
        <v>2</v>
      </c>
      <c r="H406" s="3">
        <v>2019</v>
      </c>
      <c r="I406" s="70">
        <v>23664.87</v>
      </c>
      <c r="J406" s="40">
        <v>2020</v>
      </c>
      <c r="K406" s="39" t="s">
        <v>8</v>
      </c>
      <c r="L406" s="35">
        <v>50</v>
      </c>
      <c r="N406" s="5"/>
    </row>
    <row r="407" spans="1:14" ht="25.5" x14ac:dyDescent="0.2">
      <c r="A407" s="58" t="s">
        <v>1062</v>
      </c>
      <c r="B407" s="58" t="s">
        <v>1844</v>
      </c>
      <c r="C407" s="11" t="s">
        <v>374</v>
      </c>
      <c r="D407" s="69" t="s">
        <v>1404</v>
      </c>
      <c r="E407" s="10" t="s">
        <v>1183</v>
      </c>
      <c r="F407" s="10" t="s">
        <v>1056</v>
      </c>
      <c r="G407" s="10" t="s">
        <v>2</v>
      </c>
      <c r="H407" s="3">
        <v>2019</v>
      </c>
      <c r="I407" s="70">
        <v>76023.22</v>
      </c>
      <c r="J407" s="40">
        <v>2020</v>
      </c>
      <c r="K407" s="39" t="s">
        <v>8</v>
      </c>
      <c r="L407" s="35">
        <v>50</v>
      </c>
      <c r="N407" s="5"/>
    </row>
    <row r="408" spans="1:14" ht="25.5" x14ac:dyDescent="0.2">
      <c r="A408" s="58" t="s">
        <v>1062</v>
      </c>
      <c r="B408" s="58" t="s">
        <v>1844</v>
      </c>
      <c r="C408" s="34" t="s">
        <v>375</v>
      </c>
      <c r="D408" s="69" t="s">
        <v>1405</v>
      </c>
      <c r="E408" s="10" t="s">
        <v>1183</v>
      </c>
      <c r="F408" s="10" t="s">
        <v>1056</v>
      </c>
      <c r="G408" s="10" t="s">
        <v>2</v>
      </c>
      <c r="H408" s="3">
        <v>2019</v>
      </c>
      <c r="I408" s="70">
        <v>4612.1499999999996</v>
      </c>
      <c r="J408" s="40">
        <v>2020</v>
      </c>
      <c r="K408" s="39" t="s">
        <v>8</v>
      </c>
      <c r="L408" s="35">
        <v>50</v>
      </c>
      <c r="N408" s="5"/>
    </row>
    <row r="409" spans="1:14" ht="25.5" x14ac:dyDescent="0.2">
      <c r="A409" s="58" t="s">
        <v>1062</v>
      </c>
      <c r="B409" s="58" t="s">
        <v>1844</v>
      </c>
      <c r="C409" s="11" t="s">
        <v>376</v>
      </c>
      <c r="D409" s="69" t="s">
        <v>1406</v>
      </c>
      <c r="E409" s="10" t="s">
        <v>1183</v>
      </c>
      <c r="F409" s="10" t="s">
        <v>1056</v>
      </c>
      <c r="G409" s="10" t="s">
        <v>2</v>
      </c>
      <c r="H409" s="3">
        <v>2018</v>
      </c>
      <c r="I409" s="70">
        <v>27852.67</v>
      </c>
      <c r="J409" s="40">
        <v>2020</v>
      </c>
      <c r="K409" s="39" t="s">
        <v>8</v>
      </c>
      <c r="L409" s="35">
        <v>50</v>
      </c>
      <c r="M409" s="50"/>
      <c r="N409" s="5"/>
    </row>
    <row r="410" spans="1:14" ht="25.5" x14ac:dyDescent="0.2">
      <c r="A410" s="58" t="s">
        <v>1062</v>
      </c>
      <c r="B410" s="58" t="s">
        <v>1844</v>
      </c>
      <c r="C410" s="34" t="s">
        <v>377</v>
      </c>
      <c r="D410" s="69" t="s">
        <v>1407</v>
      </c>
      <c r="E410" s="10" t="s">
        <v>1183</v>
      </c>
      <c r="F410" s="10" t="s">
        <v>1056</v>
      </c>
      <c r="G410" s="10" t="s">
        <v>2</v>
      </c>
      <c r="H410" s="3">
        <v>2019</v>
      </c>
      <c r="I410" s="70">
        <v>65931.86</v>
      </c>
      <c r="J410" s="40">
        <v>2020</v>
      </c>
      <c r="K410" s="39" t="s">
        <v>8</v>
      </c>
      <c r="L410" s="35">
        <v>50</v>
      </c>
      <c r="N410" s="5"/>
    </row>
    <row r="411" spans="1:14" ht="25.5" x14ac:dyDescent="0.2">
      <c r="A411" s="58" t="s">
        <v>1062</v>
      </c>
      <c r="B411" s="58" t="s">
        <v>1844</v>
      </c>
      <c r="C411" s="11" t="s">
        <v>378</v>
      </c>
      <c r="D411" s="69" t="s">
        <v>1408</v>
      </c>
      <c r="E411" s="10" t="s">
        <v>1183</v>
      </c>
      <c r="F411" s="10" t="s">
        <v>1056</v>
      </c>
      <c r="G411" s="10" t="s">
        <v>2</v>
      </c>
      <c r="H411" s="3">
        <v>2019</v>
      </c>
      <c r="I411" s="70">
        <v>47907.3</v>
      </c>
      <c r="J411" s="40">
        <v>2020</v>
      </c>
      <c r="K411" s="39" t="s">
        <v>8</v>
      </c>
      <c r="L411" s="35">
        <v>50</v>
      </c>
      <c r="M411" s="50"/>
      <c r="N411" s="5"/>
    </row>
    <row r="412" spans="1:14" ht="25.5" x14ac:dyDescent="0.2">
      <c r="A412" s="58" t="s">
        <v>1062</v>
      </c>
      <c r="B412" s="58" t="s">
        <v>1844</v>
      </c>
      <c r="C412" s="34" t="s">
        <v>379</v>
      </c>
      <c r="D412" s="69" t="s">
        <v>660</v>
      </c>
      <c r="E412" s="10" t="s">
        <v>1183</v>
      </c>
      <c r="F412" s="10" t="s">
        <v>1056</v>
      </c>
      <c r="G412" s="10" t="s">
        <v>2</v>
      </c>
      <c r="H412" s="3">
        <v>2018</v>
      </c>
      <c r="I412" s="70">
        <v>21827.71</v>
      </c>
      <c r="J412" s="40">
        <v>2020</v>
      </c>
      <c r="K412" s="39" t="s">
        <v>8</v>
      </c>
      <c r="L412" s="35">
        <v>50</v>
      </c>
      <c r="N412" s="5"/>
    </row>
    <row r="413" spans="1:14" ht="25.5" x14ac:dyDescent="0.2">
      <c r="A413" s="58" t="s">
        <v>1062</v>
      </c>
      <c r="B413" s="58" t="s">
        <v>1844</v>
      </c>
      <c r="C413" s="34" t="s">
        <v>380</v>
      </c>
      <c r="D413" s="69" t="s">
        <v>1409</v>
      </c>
      <c r="E413" s="10" t="s">
        <v>1183</v>
      </c>
      <c r="F413" s="10" t="s">
        <v>1056</v>
      </c>
      <c r="G413" s="10" t="s">
        <v>2</v>
      </c>
      <c r="H413" s="3">
        <v>2019</v>
      </c>
      <c r="I413" s="70">
        <v>7228.22</v>
      </c>
      <c r="J413" s="40">
        <v>2020</v>
      </c>
      <c r="K413" s="39" t="s">
        <v>8</v>
      </c>
      <c r="L413" s="35">
        <v>50</v>
      </c>
      <c r="N413" s="5"/>
    </row>
    <row r="414" spans="1:14" ht="25.5" x14ac:dyDescent="0.2">
      <c r="A414" s="58" t="s">
        <v>1062</v>
      </c>
      <c r="B414" s="58" t="s">
        <v>1844</v>
      </c>
      <c r="C414" s="11" t="s">
        <v>381</v>
      </c>
      <c r="D414" s="69" t="s">
        <v>1410</v>
      </c>
      <c r="E414" s="10" t="s">
        <v>1183</v>
      </c>
      <c r="F414" s="10" t="s">
        <v>1056</v>
      </c>
      <c r="G414" s="10" t="s">
        <v>2</v>
      </c>
      <c r="H414" s="3">
        <v>2019</v>
      </c>
      <c r="I414" s="70">
        <v>75912.009999999995</v>
      </c>
      <c r="J414" s="40">
        <v>2020</v>
      </c>
      <c r="K414" s="39" t="s">
        <v>8</v>
      </c>
      <c r="L414" s="35">
        <v>50</v>
      </c>
      <c r="N414" s="5"/>
    </row>
    <row r="415" spans="1:14" ht="25.5" x14ac:dyDescent="0.2">
      <c r="A415" s="58" t="s">
        <v>1062</v>
      </c>
      <c r="B415" s="58" t="s">
        <v>1844</v>
      </c>
      <c r="C415" s="34" t="s">
        <v>382</v>
      </c>
      <c r="D415" s="69" t="s">
        <v>1411</v>
      </c>
      <c r="E415" s="10" t="s">
        <v>1183</v>
      </c>
      <c r="F415" s="10" t="s">
        <v>1056</v>
      </c>
      <c r="G415" s="10" t="s">
        <v>2</v>
      </c>
      <c r="H415" s="3">
        <v>2019</v>
      </c>
      <c r="I415" s="70">
        <v>5425.22</v>
      </c>
      <c r="J415" s="40">
        <v>2020</v>
      </c>
      <c r="K415" s="39" t="s">
        <v>8</v>
      </c>
      <c r="L415" s="35">
        <v>50</v>
      </c>
      <c r="N415" s="5"/>
    </row>
    <row r="416" spans="1:14" ht="25.5" x14ac:dyDescent="0.2">
      <c r="A416" s="58" t="s">
        <v>1062</v>
      </c>
      <c r="B416" s="58" t="s">
        <v>1844</v>
      </c>
      <c r="C416" s="11" t="s">
        <v>383</v>
      </c>
      <c r="D416" s="69" t="s">
        <v>1412</v>
      </c>
      <c r="E416" s="10" t="s">
        <v>1183</v>
      </c>
      <c r="F416" s="10" t="s">
        <v>1056</v>
      </c>
      <c r="G416" s="10" t="s">
        <v>2</v>
      </c>
      <c r="H416" s="3">
        <v>2019</v>
      </c>
      <c r="I416" s="70">
        <v>7562.29</v>
      </c>
      <c r="J416" s="40">
        <v>2020</v>
      </c>
      <c r="K416" s="39" t="s">
        <v>8</v>
      </c>
      <c r="L416" s="35">
        <v>50</v>
      </c>
      <c r="M416" s="50"/>
      <c r="N416" s="5"/>
    </row>
    <row r="417" spans="1:14" ht="25.5" x14ac:dyDescent="0.2">
      <c r="A417" s="58" t="s">
        <v>1062</v>
      </c>
      <c r="B417" s="58" t="s">
        <v>1844</v>
      </c>
      <c r="C417" s="34" t="s">
        <v>384</v>
      </c>
      <c r="D417" s="69" t="s">
        <v>1413</v>
      </c>
      <c r="E417" s="10" t="s">
        <v>1198</v>
      </c>
      <c r="F417" s="10" t="s">
        <v>1056</v>
      </c>
      <c r="G417" s="10" t="s">
        <v>2</v>
      </c>
      <c r="H417" s="3">
        <v>2019</v>
      </c>
      <c r="I417" s="70">
        <v>23666.99</v>
      </c>
      <c r="J417" s="40">
        <v>2020</v>
      </c>
      <c r="K417" s="39" t="s">
        <v>8</v>
      </c>
      <c r="L417" s="35">
        <v>50</v>
      </c>
      <c r="N417" s="5"/>
    </row>
    <row r="418" spans="1:14" ht="25.5" x14ac:dyDescent="0.2">
      <c r="A418" s="58" t="s">
        <v>1062</v>
      </c>
      <c r="B418" s="58" t="s">
        <v>1844</v>
      </c>
      <c r="C418" s="11" t="s">
        <v>385</v>
      </c>
      <c r="D418" s="69" t="s">
        <v>1414</v>
      </c>
      <c r="E418" s="10" t="s">
        <v>1198</v>
      </c>
      <c r="F418" s="10" t="s">
        <v>1056</v>
      </c>
      <c r="G418" s="10" t="s">
        <v>2</v>
      </c>
      <c r="H418" s="3">
        <v>2019</v>
      </c>
      <c r="I418" s="70">
        <v>12743.02</v>
      </c>
      <c r="J418" s="40">
        <v>2020</v>
      </c>
      <c r="K418" s="39" t="s">
        <v>8</v>
      </c>
      <c r="L418" s="35">
        <v>50</v>
      </c>
      <c r="M418" s="50"/>
      <c r="N418" s="5"/>
    </row>
    <row r="419" spans="1:14" ht="25.5" x14ac:dyDescent="0.2">
      <c r="A419" s="58" t="s">
        <v>1062</v>
      </c>
      <c r="B419" s="58" t="s">
        <v>1844</v>
      </c>
      <c r="C419" s="34" t="s">
        <v>386</v>
      </c>
      <c r="D419" s="69" t="s">
        <v>1415</v>
      </c>
      <c r="E419" s="10" t="s">
        <v>1198</v>
      </c>
      <c r="F419" s="10" t="s">
        <v>1056</v>
      </c>
      <c r="G419" s="10" t="s">
        <v>2</v>
      </c>
      <c r="H419" s="3">
        <v>2019</v>
      </c>
      <c r="I419" s="70">
        <v>2979.63</v>
      </c>
      <c r="J419" s="40">
        <v>2020</v>
      </c>
      <c r="K419" s="39" t="s">
        <v>8</v>
      </c>
      <c r="L419" s="35">
        <v>50</v>
      </c>
      <c r="M419" s="46"/>
      <c r="N419" s="5"/>
    </row>
    <row r="420" spans="1:14" ht="25.5" x14ac:dyDescent="0.2">
      <c r="A420" s="58" t="s">
        <v>1062</v>
      </c>
      <c r="B420" s="58" t="s">
        <v>1844</v>
      </c>
      <c r="C420" s="34" t="s">
        <v>387</v>
      </c>
      <c r="D420" s="69" t="s">
        <v>1416</v>
      </c>
      <c r="E420" s="10" t="s">
        <v>1198</v>
      </c>
      <c r="F420" s="10" t="s">
        <v>1056</v>
      </c>
      <c r="G420" s="10" t="s">
        <v>2</v>
      </c>
      <c r="H420" s="3">
        <v>2019</v>
      </c>
      <c r="I420" s="70">
        <v>1809.48</v>
      </c>
      <c r="J420" s="40">
        <v>2020</v>
      </c>
      <c r="K420" s="39" t="s">
        <v>8</v>
      </c>
      <c r="L420" s="35">
        <v>50</v>
      </c>
      <c r="M420" s="50"/>
      <c r="N420" s="5"/>
    </row>
    <row r="421" spans="1:14" ht="25.5" x14ac:dyDescent="0.2">
      <c r="A421" s="58" t="s">
        <v>1062</v>
      </c>
      <c r="B421" s="58" t="s">
        <v>1844</v>
      </c>
      <c r="C421" s="11" t="s">
        <v>388</v>
      </c>
      <c r="D421" s="69" t="s">
        <v>1417</v>
      </c>
      <c r="E421" s="10" t="s">
        <v>1198</v>
      </c>
      <c r="F421" s="10" t="s">
        <v>1056</v>
      </c>
      <c r="G421" s="10" t="s">
        <v>2</v>
      </c>
      <c r="H421" s="3">
        <v>2019</v>
      </c>
      <c r="I421" s="70">
        <v>1732.02</v>
      </c>
      <c r="J421" s="40">
        <v>2020</v>
      </c>
      <c r="K421" s="39" t="s">
        <v>8</v>
      </c>
      <c r="L421" s="35">
        <v>50</v>
      </c>
      <c r="N421" s="5"/>
    </row>
    <row r="422" spans="1:14" ht="36" customHeight="1" x14ac:dyDescent="0.2">
      <c r="A422" s="58" t="s">
        <v>1062</v>
      </c>
      <c r="B422" s="58" t="s">
        <v>1844</v>
      </c>
      <c r="C422" s="34" t="s">
        <v>389</v>
      </c>
      <c r="D422" s="69" t="s">
        <v>1418</v>
      </c>
      <c r="E422" s="10" t="s">
        <v>1198</v>
      </c>
      <c r="F422" s="10" t="s">
        <v>1056</v>
      </c>
      <c r="G422" s="10" t="s">
        <v>2</v>
      </c>
      <c r="H422" s="3">
        <v>2019</v>
      </c>
      <c r="I422" s="70">
        <v>5796.79</v>
      </c>
      <c r="J422" s="40">
        <v>2020</v>
      </c>
      <c r="K422" s="39" t="s">
        <v>8</v>
      </c>
      <c r="L422" s="35">
        <v>50</v>
      </c>
      <c r="N422" s="5"/>
    </row>
    <row r="423" spans="1:14" ht="25.5" x14ac:dyDescent="0.2">
      <c r="A423" s="58" t="s">
        <v>1062</v>
      </c>
      <c r="B423" s="58" t="s">
        <v>1844</v>
      </c>
      <c r="C423" s="11" t="s">
        <v>390</v>
      </c>
      <c r="D423" s="69" t="s">
        <v>1419</v>
      </c>
      <c r="E423" s="10" t="s">
        <v>1198</v>
      </c>
      <c r="F423" s="10" t="s">
        <v>1056</v>
      </c>
      <c r="G423" s="10" t="s">
        <v>2</v>
      </c>
      <c r="H423" s="3">
        <v>2019</v>
      </c>
      <c r="I423" s="70">
        <v>1914.12</v>
      </c>
      <c r="J423" s="40">
        <v>2020</v>
      </c>
      <c r="K423" s="39" t="s">
        <v>8</v>
      </c>
      <c r="L423" s="35">
        <v>50</v>
      </c>
      <c r="M423" s="50"/>
      <c r="N423" s="5"/>
    </row>
    <row r="424" spans="1:14" ht="25.5" x14ac:dyDescent="0.2">
      <c r="A424" s="58" t="s">
        <v>1062</v>
      </c>
      <c r="B424" s="58" t="s">
        <v>1844</v>
      </c>
      <c r="C424" s="34" t="s">
        <v>391</v>
      </c>
      <c r="D424" s="69" t="s">
        <v>1420</v>
      </c>
      <c r="E424" s="10" t="s">
        <v>1198</v>
      </c>
      <c r="F424" s="10" t="s">
        <v>1056</v>
      </c>
      <c r="G424" s="10" t="s">
        <v>2</v>
      </c>
      <c r="H424" s="3">
        <v>2019</v>
      </c>
      <c r="I424" s="70">
        <v>29845.89</v>
      </c>
      <c r="J424" s="40">
        <v>2020</v>
      </c>
      <c r="K424" s="39" t="s">
        <v>8</v>
      </c>
      <c r="L424" s="35">
        <v>50</v>
      </c>
      <c r="N424" s="5"/>
    </row>
    <row r="425" spans="1:14" ht="25.5" x14ac:dyDescent="0.2">
      <c r="A425" s="58" t="s">
        <v>1062</v>
      </c>
      <c r="B425" s="58" t="s">
        <v>1844</v>
      </c>
      <c r="C425" s="11" t="s">
        <v>392</v>
      </c>
      <c r="D425" s="69" t="s">
        <v>1421</v>
      </c>
      <c r="E425" s="10" t="s">
        <v>1198</v>
      </c>
      <c r="F425" s="10" t="s">
        <v>1056</v>
      </c>
      <c r="G425" s="10" t="s">
        <v>2</v>
      </c>
      <c r="H425" s="3">
        <v>2019</v>
      </c>
      <c r="I425" s="70">
        <v>2141.5100000000002</v>
      </c>
      <c r="J425" s="40">
        <v>2020</v>
      </c>
      <c r="K425" s="39" t="s">
        <v>8</v>
      </c>
      <c r="L425" s="35">
        <v>50</v>
      </c>
      <c r="N425" s="5"/>
    </row>
    <row r="426" spans="1:14" ht="25.5" x14ac:dyDescent="0.2">
      <c r="A426" s="58" t="s">
        <v>1062</v>
      </c>
      <c r="B426" s="58" t="s">
        <v>1844</v>
      </c>
      <c r="C426" s="34" t="s">
        <v>393</v>
      </c>
      <c r="D426" s="69" t="s">
        <v>1422</v>
      </c>
      <c r="E426" s="10" t="s">
        <v>1198</v>
      </c>
      <c r="F426" s="10" t="s">
        <v>1056</v>
      </c>
      <c r="G426" s="10" t="s">
        <v>2</v>
      </c>
      <c r="H426" s="3">
        <v>2019</v>
      </c>
      <c r="I426" s="70">
        <v>18933.77</v>
      </c>
      <c r="J426" s="40">
        <v>2020</v>
      </c>
      <c r="K426" s="39" t="s">
        <v>8</v>
      </c>
      <c r="L426" s="35">
        <v>50</v>
      </c>
      <c r="N426" s="5"/>
    </row>
    <row r="427" spans="1:14" ht="25.5" x14ac:dyDescent="0.2">
      <c r="A427" s="58" t="s">
        <v>1062</v>
      </c>
      <c r="B427" s="58" t="s">
        <v>1844</v>
      </c>
      <c r="C427" s="34" t="s">
        <v>394</v>
      </c>
      <c r="D427" s="69" t="s">
        <v>1423</v>
      </c>
      <c r="E427" s="10" t="s">
        <v>1198</v>
      </c>
      <c r="F427" s="10" t="s">
        <v>1056</v>
      </c>
      <c r="G427" s="10" t="s">
        <v>2</v>
      </c>
      <c r="H427" s="3">
        <v>2019</v>
      </c>
      <c r="I427" s="70">
        <v>2770.06</v>
      </c>
      <c r="J427" s="40">
        <v>2020</v>
      </c>
      <c r="K427" s="39" t="s">
        <v>8</v>
      </c>
      <c r="L427" s="35">
        <v>50</v>
      </c>
      <c r="M427" s="50"/>
      <c r="N427" s="5"/>
    </row>
    <row r="428" spans="1:14" ht="25.5" x14ac:dyDescent="0.2">
      <c r="A428" s="58" t="s">
        <v>1062</v>
      </c>
      <c r="B428" s="58" t="s">
        <v>1844</v>
      </c>
      <c r="C428" s="11" t="s">
        <v>395</v>
      </c>
      <c r="D428" s="69" t="s">
        <v>1424</v>
      </c>
      <c r="E428" s="10" t="s">
        <v>1198</v>
      </c>
      <c r="F428" s="10" t="s">
        <v>1056</v>
      </c>
      <c r="G428" s="10" t="s">
        <v>2</v>
      </c>
      <c r="H428" s="3">
        <v>2019</v>
      </c>
      <c r="I428" s="70">
        <v>1175.06</v>
      </c>
      <c r="J428" s="40">
        <v>2020</v>
      </c>
      <c r="K428" s="39" t="s">
        <v>8</v>
      </c>
      <c r="L428" s="35">
        <v>50</v>
      </c>
      <c r="M428" s="50"/>
      <c r="N428" s="5"/>
    </row>
    <row r="429" spans="1:14" ht="25.5" x14ac:dyDescent="0.2">
      <c r="A429" s="58" t="s">
        <v>1062</v>
      </c>
      <c r="B429" s="58" t="s">
        <v>1844</v>
      </c>
      <c r="C429" s="34" t="s">
        <v>396</v>
      </c>
      <c r="D429" s="69" t="s">
        <v>1425</v>
      </c>
      <c r="E429" s="10" t="s">
        <v>1198</v>
      </c>
      <c r="F429" s="10" t="s">
        <v>1056</v>
      </c>
      <c r="G429" s="10" t="s">
        <v>2</v>
      </c>
      <c r="H429" s="3">
        <v>2019</v>
      </c>
      <c r="I429" s="70">
        <v>4871.3599999999997</v>
      </c>
      <c r="J429" s="40">
        <v>2020</v>
      </c>
      <c r="K429" s="39" t="s">
        <v>8</v>
      </c>
      <c r="L429" s="35">
        <v>50</v>
      </c>
      <c r="N429" s="5"/>
    </row>
    <row r="430" spans="1:14" ht="25.5" x14ac:dyDescent="0.2">
      <c r="A430" s="58" t="s">
        <v>1062</v>
      </c>
      <c r="B430" s="58" t="s">
        <v>1844</v>
      </c>
      <c r="C430" s="11" t="s">
        <v>397</v>
      </c>
      <c r="D430" s="69" t="s">
        <v>1426</v>
      </c>
      <c r="E430" s="10" t="s">
        <v>1198</v>
      </c>
      <c r="F430" s="10" t="s">
        <v>1056</v>
      </c>
      <c r="G430" s="10" t="s">
        <v>2</v>
      </c>
      <c r="H430" s="3">
        <v>2019</v>
      </c>
      <c r="I430" s="70">
        <v>2746.69</v>
      </c>
      <c r="J430" s="40">
        <v>2020</v>
      </c>
      <c r="K430" s="39" t="s">
        <v>8</v>
      </c>
      <c r="L430" s="35">
        <v>50</v>
      </c>
      <c r="M430" s="50"/>
      <c r="N430" s="5"/>
    </row>
    <row r="431" spans="1:14" ht="25.5" x14ac:dyDescent="0.2">
      <c r="A431" s="58" t="s">
        <v>1062</v>
      </c>
      <c r="B431" s="58" t="s">
        <v>1844</v>
      </c>
      <c r="C431" s="34" t="s">
        <v>398</v>
      </c>
      <c r="D431" s="69" t="s">
        <v>1427</v>
      </c>
      <c r="E431" s="10" t="s">
        <v>1198</v>
      </c>
      <c r="F431" s="10" t="s">
        <v>1056</v>
      </c>
      <c r="G431" s="10" t="s">
        <v>2</v>
      </c>
      <c r="H431" s="3">
        <v>2019</v>
      </c>
      <c r="I431" s="70">
        <v>2293.0500000000002</v>
      </c>
      <c r="J431" s="40">
        <v>2020</v>
      </c>
      <c r="K431" s="39" t="s">
        <v>8</v>
      </c>
      <c r="L431" s="35">
        <v>50</v>
      </c>
      <c r="N431" s="5"/>
    </row>
    <row r="432" spans="1:14" ht="25.5" x14ac:dyDescent="0.2">
      <c r="A432" s="58" t="s">
        <v>1062</v>
      </c>
      <c r="B432" s="58" t="s">
        <v>1844</v>
      </c>
      <c r="C432" s="11" t="s">
        <v>399</v>
      </c>
      <c r="D432" s="69" t="s">
        <v>1428</v>
      </c>
      <c r="E432" s="10" t="s">
        <v>1198</v>
      </c>
      <c r="F432" s="10" t="s">
        <v>1056</v>
      </c>
      <c r="G432" s="10" t="s">
        <v>2</v>
      </c>
      <c r="H432" s="3">
        <v>2019</v>
      </c>
      <c r="I432" s="70">
        <v>1732.02</v>
      </c>
      <c r="J432" s="40">
        <v>2020</v>
      </c>
      <c r="K432" s="39" t="s">
        <v>8</v>
      </c>
      <c r="L432" s="35">
        <v>50</v>
      </c>
      <c r="M432" s="46"/>
      <c r="N432" s="5"/>
    </row>
    <row r="433" spans="1:14" ht="25.5" x14ac:dyDescent="0.2">
      <c r="A433" s="58" t="s">
        <v>1062</v>
      </c>
      <c r="B433" s="58" t="s">
        <v>1844</v>
      </c>
      <c r="C433" s="34" t="s">
        <v>400</v>
      </c>
      <c r="D433" s="69" t="s">
        <v>1429</v>
      </c>
      <c r="E433" s="10" t="s">
        <v>1198</v>
      </c>
      <c r="F433" s="10" t="s">
        <v>1056</v>
      </c>
      <c r="G433" s="10" t="s">
        <v>2</v>
      </c>
      <c r="H433" s="3">
        <v>2019</v>
      </c>
      <c r="I433" s="70">
        <v>2628.35</v>
      </c>
      <c r="J433" s="40">
        <v>2020</v>
      </c>
      <c r="K433" s="39" t="s">
        <v>8</v>
      </c>
      <c r="L433" s="35">
        <v>50</v>
      </c>
      <c r="N433" s="5"/>
    </row>
    <row r="434" spans="1:14" ht="25.5" x14ac:dyDescent="0.2">
      <c r="A434" s="58" t="s">
        <v>1062</v>
      </c>
      <c r="B434" s="58" t="s">
        <v>1844</v>
      </c>
      <c r="C434" s="34" t="s">
        <v>401</v>
      </c>
      <c r="D434" s="69" t="s">
        <v>1430</v>
      </c>
      <c r="E434" s="10" t="s">
        <v>1198</v>
      </c>
      <c r="F434" s="10" t="s">
        <v>1056</v>
      </c>
      <c r="G434" s="10" t="s">
        <v>2</v>
      </c>
      <c r="H434" s="3">
        <v>2019</v>
      </c>
      <c r="I434" s="70">
        <v>1941.73</v>
      </c>
      <c r="J434" s="40">
        <v>2020</v>
      </c>
      <c r="K434" s="39" t="s">
        <v>8</v>
      </c>
      <c r="L434" s="35">
        <v>50</v>
      </c>
      <c r="N434" s="5"/>
    </row>
    <row r="435" spans="1:14" ht="25.5" x14ac:dyDescent="0.2">
      <c r="A435" s="58" t="s">
        <v>1062</v>
      </c>
      <c r="B435" s="58" t="s">
        <v>1844</v>
      </c>
      <c r="C435" s="11" t="s">
        <v>402</v>
      </c>
      <c r="D435" s="69" t="s">
        <v>1431</v>
      </c>
      <c r="E435" s="10" t="s">
        <v>1198</v>
      </c>
      <c r="F435" s="10" t="s">
        <v>1056</v>
      </c>
      <c r="G435" s="10" t="s">
        <v>2</v>
      </c>
      <c r="H435" s="3">
        <v>2019</v>
      </c>
      <c r="I435" s="70">
        <v>1409.13</v>
      </c>
      <c r="J435" s="40">
        <v>2020</v>
      </c>
      <c r="K435" s="39" t="s">
        <v>8</v>
      </c>
      <c r="L435" s="35">
        <v>50</v>
      </c>
      <c r="N435" s="5"/>
    </row>
    <row r="436" spans="1:14" ht="25.5" x14ac:dyDescent="0.2">
      <c r="A436" s="58" t="s">
        <v>1062</v>
      </c>
      <c r="B436" s="58" t="s">
        <v>1844</v>
      </c>
      <c r="C436" s="34" t="s">
        <v>403</v>
      </c>
      <c r="D436" s="69" t="s">
        <v>1432</v>
      </c>
      <c r="E436" s="10" t="s">
        <v>1198</v>
      </c>
      <c r="F436" s="10" t="s">
        <v>1056</v>
      </c>
      <c r="G436" s="10" t="s">
        <v>2</v>
      </c>
      <c r="H436" s="3">
        <v>2019</v>
      </c>
      <c r="I436" s="70">
        <v>1199.0899999999999</v>
      </c>
      <c r="J436" s="40">
        <v>2020</v>
      </c>
      <c r="K436" s="39" t="s">
        <v>8</v>
      </c>
      <c r="L436" s="35">
        <v>50</v>
      </c>
      <c r="N436" s="5"/>
    </row>
    <row r="437" spans="1:14" ht="25.5" x14ac:dyDescent="0.2">
      <c r="A437" s="58" t="s">
        <v>1062</v>
      </c>
      <c r="B437" s="58" t="s">
        <v>1844</v>
      </c>
      <c r="C437" s="11" t="s">
        <v>404</v>
      </c>
      <c r="D437" s="69" t="s">
        <v>1433</v>
      </c>
      <c r="E437" s="10" t="s">
        <v>1198</v>
      </c>
      <c r="F437" s="10" t="s">
        <v>1056</v>
      </c>
      <c r="G437" s="10" t="s">
        <v>2</v>
      </c>
      <c r="H437" s="3">
        <v>2019</v>
      </c>
      <c r="I437" s="70">
        <v>8402.0499999999993</v>
      </c>
      <c r="J437" s="40">
        <v>2020</v>
      </c>
      <c r="K437" s="39" t="s">
        <v>8</v>
      </c>
      <c r="L437" s="35">
        <v>50</v>
      </c>
      <c r="N437" s="5"/>
    </row>
    <row r="438" spans="1:14" ht="25.5" x14ac:dyDescent="0.2">
      <c r="A438" s="58" t="s">
        <v>1062</v>
      </c>
      <c r="B438" s="58" t="s">
        <v>1844</v>
      </c>
      <c r="C438" s="34" t="s">
        <v>405</v>
      </c>
      <c r="D438" s="69" t="s">
        <v>1434</v>
      </c>
      <c r="E438" s="10" t="s">
        <v>1198</v>
      </c>
      <c r="F438" s="10" t="s">
        <v>1056</v>
      </c>
      <c r="G438" s="10" t="s">
        <v>2</v>
      </c>
      <c r="H438" s="3">
        <v>2019</v>
      </c>
      <c r="I438" s="70">
        <v>2890.47</v>
      </c>
      <c r="J438" s="40">
        <v>2020</v>
      </c>
      <c r="K438" s="39" t="s">
        <v>8</v>
      </c>
      <c r="L438" s="35">
        <v>50</v>
      </c>
      <c r="N438" s="5"/>
    </row>
    <row r="439" spans="1:14" ht="25.5" x14ac:dyDescent="0.2">
      <c r="A439" s="58" t="s">
        <v>1062</v>
      </c>
      <c r="B439" s="58" t="s">
        <v>1844</v>
      </c>
      <c r="C439" s="11" t="s">
        <v>406</v>
      </c>
      <c r="D439" s="69" t="s">
        <v>1435</v>
      </c>
      <c r="E439" s="10" t="s">
        <v>1198</v>
      </c>
      <c r="F439" s="10" t="s">
        <v>1056</v>
      </c>
      <c r="G439" s="10" t="s">
        <v>2</v>
      </c>
      <c r="H439" s="3">
        <v>2019</v>
      </c>
      <c r="I439" s="70">
        <v>28085.96</v>
      </c>
      <c r="J439" s="40">
        <v>2020</v>
      </c>
      <c r="K439" s="39" t="s">
        <v>8</v>
      </c>
      <c r="L439" s="35">
        <v>50</v>
      </c>
      <c r="M439" s="50"/>
      <c r="N439" s="5"/>
    </row>
    <row r="440" spans="1:14" ht="25.5" x14ac:dyDescent="0.2">
      <c r="A440" s="58" t="s">
        <v>1062</v>
      </c>
      <c r="B440" s="58" t="s">
        <v>1844</v>
      </c>
      <c r="C440" s="34" t="s">
        <v>407</v>
      </c>
      <c r="D440" s="69" t="s">
        <v>1436</v>
      </c>
      <c r="E440" s="10" t="s">
        <v>1198</v>
      </c>
      <c r="F440" s="10" t="s">
        <v>1056</v>
      </c>
      <c r="G440" s="10" t="s">
        <v>2</v>
      </c>
      <c r="H440" s="3">
        <v>2019</v>
      </c>
      <c r="I440" s="70">
        <v>19835.310000000001</v>
      </c>
      <c r="J440" s="40">
        <v>2020</v>
      </c>
      <c r="K440" s="39" t="s">
        <v>8</v>
      </c>
      <c r="L440" s="35">
        <v>50</v>
      </c>
      <c r="N440" s="5"/>
    </row>
    <row r="441" spans="1:14" ht="25.5" x14ac:dyDescent="0.2">
      <c r="A441" s="58" t="s">
        <v>1062</v>
      </c>
      <c r="B441" s="58" t="s">
        <v>1844</v>
      </c>
      <c r="C441" s="34" t="s">
        <v>408</v>
      </c>
      <c r="D441" s="69" t="s">
        <v>1437</v>
      </c>
      <c r="E441" s="10" t="s">
        <v>1198</v>
      </c>
      <c r="F441" s="10" t="s">
        <v>1056</v>
      </c>
      <c r="G441" s="10" t="s">
        <v>2</v>
      </c>
      <c r="H441" s="3">
        <v>2019</v>
      </c>
      <c r="I441" s="70">
        <v>5458.24</v>
      </c>
      <c r="J441" s="40">
        <v>2020</v>
      </c>
      <c r="K441" s="39" t="s">
        <v>8</v>
      </c>
      <c r="L441" s="35">
        <v>50</v>
      </c>
      <c r="N441" s="5"/>
    </row>
    <row r="442" spans="1:14" ht="25.5" x14ac:dyDescent="0.2">
      <c r="A442" s="58" t="s">
        <v>1062</v>
      </c>
      <c r="B442" s="58" t="s">
        <v>1844</v>
      </c>
      <c r="C442" s="11" t="s">
        <v>409</v>
      </c>
      <c r="D442" s="69" t="s">
        <v>1438</v>
      </c>
      <c r="E442" s="10" t="s">
        <v>1198</v>
      </c>
      <c r="F442" s="10" t="s">
        <v>1056</v>
      </c>
      <c r="G442" s="10" t="s">
        <v>2</v>
      </c>
      <c r="H442" s="3">
        <v>2018</v>
      </c>
      <c r="I442" s="70">
        <v>14327.75</v>
      </c>
      <c r="J442" s="40">
        <v>2020</v>
      </c>
      <c r="K442" s="39" t="s">
        <v>8</v>
      </c>
      <c r="L442" s="35">
        <v>50</v>
      </c>
      <c r="N442" s="5"/>
    </row>
    <row r="443" spans="1:14" ht="25.5" x14ac:dyDescent="0.2">
      <c r="A443" s="58" t="s">
        <v>1062</v>
      </c>
      <c r="B443" s="58" t="s">
        <v>1844</v>
      </c>
      <c r="C443" s="34" t="s">
        <v>410</v>
      </c>
      <c r="D443" s="69" t="s">
        <v>1439</v>
      </c>
      <c r="E443" s="10" t="s">
        <v>1198</v>
      </c>
      <c r="F443" s="10" t="s">
        <v>1056</v>
      </c>
      <c r="G443" s="10" t="s">
        <v>2</v>
      </c>
      <c r="H443" s="3">
        <v>2019</v>
      </c>
      <c r="I443" s="70">
        <v>39713.440000000002</v>
      </c>
      <c r="J443" s="40">
        <v>2020</v>
      </c>
      <c r="K443" s="39" t="s">
        <v>8</v>
      </c>
      <c r="L443" s="35">
        <v>50</v>
      </c>
      <c r="N443" s="5"/>
    </row>
    <row r="444" spans="1:14" ht="25.5" x14ac:dyDescent="0.2">
      <c r="A444" s="58" t="s">
        <v>1062</v>
      </c>
      <c r="B444" s="58" t="s">
        <v>1844</v>
      </c>
      <c r="C444" s="11" t="s">
        <v>411</v>
      </c>
      <c r="D444" s="69" t="s">
        <v>1440</v>
      </c>
      <c r="E444" s="10" t="s">
        <v>1198</v>
      </c>
      <c r="F444" s="10" t="s">
        <v>1056</v>
      </c>
      <c r="G444" s="10" t="s">
        <v>2</v>
      </c>
      <c r="H444" s="3">
        <v>2019</v>
      </c>
      <c r="I444" s="70">
        <v>6337.2</v>
      </c>
      <c r="J444" s="40">
        <v>2020</v>
      </c>
      <c r="K444" s="39" t="s">
        <v>8</v>
      </c>
      <c r="L444" s="35">
        <v>50</v>
      </c>
      <c r="N444" s="5"/>
    </row>
    <row r="445" spans="1:14" ht="25.5" x14ac:dyDescent="0.2">
      <c r="A445" s="58" t="s">
        <v>1062</v>
      </c>
      <c r="B445" s="58" t="s">
        <v>1844</v>
      </c>
      <c r="C445" s="34" t="s">
        <v>412</v>
      </c>
      <c r="D445" s="69" t="s">
        <v>1441</v>
      </c>
      <c r="E445" s="10" t="s">
        <v>1198</v>
      </c>
      <c r="F445" s="10" t="s">
        <v>1056</v>
      </c>
      <c r="G445" s="10" t="s">
        <v>2</v>
      </c>
      <c r="H445" s="3">
        <v>2019</v>
      </c>
      <c r="I445" s="70">
        <v>3620.96</v>
      </c>
      <c r="J445" s="40">
        <v>2020</v>
      </c>
      <c r="K445" s="39" t="s">
        <v>8</v>
      </c>
      <c r="L445" s="35">
        <v>50</v>
      </c>
      <c r="M445" s="50"/>
      <c r="N445" s="5"/>
    </row>
    <row r="446" spans="1:14" ht="25.5" x14ac:dyDescent="0.2">
      <c r="A446" s="58" t="s">
        <v>1062</v>
      </c>
      <c r="B446" s="58" t="s">
        <v>1844</v>
      </c>
      <c r="C446" s="11" t="s">
        <v>413</v>
      </c>
      <c r="D446" s="69" t="s">
        <v>1442</v>
      </c>
      <c r="E446" s="10" t="s">
        <v>1198</v>
      </c>
      <c r="F446" s="10" t="s">
        <v>1056</v>
      </c>
      <c r="G446" s="10" t="s">
        <v>2</v>
      </c>
      <c r="H446" s="3">
        <v>2019</v>
      </c>
      <c r="I446" s="70">
        <v>1782.66</v>
      </c>
      <c r="J446" s="40">
        <v>2020</v>
      </c>
      <c r="K446" s="39" t="s">
        <v>8</v>
      </c>
      <c r="L446" s="35">
        <v>50</v>
      </c>
      <c r="N446" s="5"/>
    </row>
    <row r="447" spans="1:14" ht="25.5" x14ac:dyDescent="0.2">
      <c r="A447" s="58" t="s">
        <v>1062</v>
      </c>
      <c r="B447" s="58" t="s">
        <v>1844</v>
      </c>
      <c r="C447" s="34" t="s">
        <v>414</v>
      </c>
      <c r="D447" s="69" t="s">
        <v>1443</v>
      </c>
      <c r="E447" s="10" t="s">
        <v>1835</v>
      </c>
      <c r="F447" s="10" t="s">
        <v>1056</v>
      </c>
      <c r="G447" s="10" t="s">
        <v>2</v>
      </c>
      <c r="H447" s="3">
        <v>2019</v>
      </c>
      <c r="I447" s="70">
        <v>2308.1</v>
      </c>
      <c r="J447" s="40">
        <v>2020</v>
      </c>
      <c r="K447" s="39" t="s">
        <v>8</v>
      </c>
      <c r="L447" s="35">
        <v>50</v>
      </c>
      <c r="N447" s="5"/>
    </row>
    <row r="448" spans="1:14" ht="25.5" x14ac:dyDescent="0.2">
      <c r="A448" s="58" t="s">
        <v>1062</v>
      </c>
      <c r="B448" s="58" t="s">
        <v>1844</v>
      </c>
      <c r="C448" s="34" t="s">
        <v>415</v>
      </c>
      <c r="D448" s="69" t="s">
        <v>1444</v>
      </c>
      <c r="E448" s="10" t="s">
        <v>1835</v>
      </c>
      <c r="F448" s="10" t="s">
        <v>1056</v>
      </c>
      <c r="G448" s="10" t="s">
        <v>2</v>
      </c>
      <c r="H448" s="3">
        <v>2019</v>
      </c>
      <c r="I448" s="70">
        <v>2291.6</v>
      </c>
      <c r="J448" s="40">
        <v>2020</v>
      </c>
      <c r="K448" s="39" t="s">
        <v>8</v>
      </c>
      <c r="L448" s="35">
        <v>50</v>
      </c>
      <c r="N448" s="5"/>
    </row>
    <row r="449" spans="1:14" ht="25.5" x14ac:dyDescent="0.2">
      <c r="A449" s="58" t="s">
        <v>1062</v>
      </c>
      <c r="B449" s="58" t="s">
        <v>1844</v>
      </c>
      <c r="C449" s="11" t="s">
        <v>416</v>
      </c>
      <c r="D449" s="69" t="s">
        <v>1445</v>
      </c>
      <c r="E449" s="10" t="s">
        <v>1835</v>
      </c>
      <c r="F449" s="10" t="s">
        <v>1056</v>
      </c>
      <c r="G449" s="10" t="s">
        <v>2</v>
      </c>
      <c r="H449" s="3">
        <v>2019</v>
      </c>
      <c r="I449" s="70">
        <v>1297.7</v>
      </c>
      <c r="J449" s="40">
        <v>2020</v>
      </c>
      <c r="K449" s="39" t="s">
        <v>8</v>
      </c>
      <c r="L449" s="35">
        <v>50</v>
      </c>
      <c r="M449" s="50"/>
      <c r="N449" s="5"/>
    </row>
    <row r="450" spans="1:14" ht="25.5" x14ac:dyDescent="0.2">
      <c r="A450" s="58" t="s">
        <v>1062</v>
      </c>
      <c r="B450" s="58" t="s">
        <v>1844</v>
      </c>
      <c r="C450" s="34" t="s">
        <v>417</v>
      </c>
      <c r="D450" s="69" t="s">
        <v>1446</v>
      </c>
      <c r="E450" s="10" t="s">
        <v>1835</v>
      </c>
      <c r="F450" s="10" t="s">
        <v>1056</v>
      </c>
      <c r="G450" s="10" t="s">
        <v>2</v>
      </c>
      <c r="H450" s="3">
        <v>2019</v>
      </c>
      <c r="I450" s="70">
        <v>1297.7</v>
      </c>
      <c r="J450" s="40">
        <v>2020</v>
      </c>
      <c r="K450" s="39" t="s">
        <v>8</v>
      </c>
      <c r="L450" s="35">
        <v>50</v>
      </c>
      <c r="M450" s="50"/>
      <c r="N450" s="5"/>
    </row>
    <row r="451" spans="1:14" ht="25.5" x14ac:dyDescent="0.2">
      <c r="A451" s="58" t="s">
        <v>1062</v>
      </c>
      <c r="B451" s="58" t="s">
        <v>1844</v>
      </c>
      <c r="C451" s="11" t="s">
        <v>418</v>
      </c>
      <c r="D451" s="69" t="s">
        <v>1447</v>
      </c>
      <c r="E451" s="10" t="s">
        <v>1835</v>
      </c>
      <c r="F451" s="10" t="s">
        <v>1056</v>
      </c>
      <c r="G451" s="10" t="s">
        <v>2</v>
      </c>
      <c r="H451" s="3">
        <v>2019</v>
      </c>
      <c r="I451" s="70">
        <v>2416.37</v>
      </c>
      <c r="J451" s="40">
        <v>2020</v>
      </c>
      <c r="K451" s="39" t="s">
        <v>8</v>
      </c>
      <c r="L451" s="35">
        <v>50</v>
      </c>
      <c r="N451" s="5"/>
    </row>
    <row r="452" spans="1:14" ht="25.5" x14ac:dyDescent="0.2">
      <c r="A452" s="58" t="s">
        <v>1062</v>
      </c>
      <c r="B452" s="58" t="s">
        <v>1844</v>
      </c>
      <c r="C452" s="34" t="s">
        <v>419</v>
      </c>
      <c r="D452" s="69" t="s">
        <v>1448</v>
      </c>
      <c r="E452" s="10" t="s">
        <v>1835</v>
      </c>
      <c r="F452" s="10" t="s">
        <v>1056</v>
      </c>
      <c r="G452" s="10" t="s">
        <v>2</v>
      </c>
      <c r="H452" s="3">
        <v>2019</v>
      </c>
      <c r="I452" s="70">
        <v>1201.3499999999999</v>
      </c>
      <c r="J452" s="40">
        <v>2020</v>
      </c>
      <c r="K452" s="39" t="s">
        <v>8</v>
      </c>
      <c r="L452" s="35">
        <v>50</v>
      </c>
      <c r="M452" s="50"/>
      <c r="N452" s="5"/>
    </row>
    <row r="453" spans="1:14" ht="25.5" x14ac:dyDescent="0.2">
      <c r="A453" s="58" t="s">
        <v>1062</v>
      </c>
      <c r="B453" s="58" t="s">
        <v>1844</v>
      </c>
      <c r="C453" s="11" t="s">
        <v>420</v>
      </c>
      <c r="D453" s="69" t="s">
        <v>1449</v>
      </c>
      <c r="E453" s="10" t="s">
        <v>1835</v>
      </c>
      <c r="F453" s="10" t="s">
        <v>1056</v>
      </c>
      <c r="G453" s="10" t="s">
        <v>2</v>
      </c>
      <c r="H453" s="3">
        <v>2019</v>
      </c>
      <c r="I453" s="70">
        <v>1117.72</v>
      </c>
      <c r="J453" s="40">
        <v>2020</v>
      </c>
      <c r="K453" s="39" t="s">
        <v>8</v>
      </c>
      <c r="L453" s="35">
        <v>50</v>
      </c>
      <c r="M453" s="50"/>
      <c r="N453" s="5"/>
    </row>
    <row r="454" spans="1:14" ht="25.5" x14ac:dyDescent="0.2">
      <c r="A454" s="58" t="s">
        <v>1062</v>
      </c>
      <c r="B454" s="58" t="s">
        <v>1844</v>
      </c>
      <c r="C454" s="34" t="s">
        <v>421</v>
      </c>
      <c r="D454" s="69" t="s">
        <v>1450</v>
      </c>
      <c r="E454" s="10" t="s">
        <v>1835</v>
      </c>
      <c r="F454" s="10" t="s">
        <v>1056</v>
      </c>
      <c r="G454" s="10" t="s">
        <v>2</v>
      </c>
      <c r="H454" s="3">
        <v>2019</v>
      </c>
      <c r="I454" s="70">
        <v>1117.72</v>
      </c>
      <c r="J454" s="40">
        <v>2020</v>
      </c>
      <c r="K454" s="39" t="s">
        <v>8</v>
      </c>
      <c r="L454" s="35">
        <v>50</v>
      </c>
      <c r="N454" s="5"/>
    </row>
    <row r="455" spans="1:14" ht="25.5" x14ac:dyDescent="0.2">
      <c r="A455" s="58" t="s">
        <v>1062</v>
      </c>
      <c r="B455" s="58" t="s">
        <v>1844</v>
      </c>
      <c r="C455" s="34" t="s">
        <v>422</v>
      </c>
      <c r="D455" s="69" t="s">
        <v>1451</v>
      </c>
      <c r="E455" s="10" t="s">
        <v>1835</v>
      </c>
      <c r="F455" s="10" t="s">
        <v>1056</v>
      </c>
      <c r="G455" s="10" t="s">
        <v>2</v>
      </c>
      <c r="H455" s="3">
        <v>2019</v>
      </c>
      <c r="I455" s="70">
        <v>1297.7</v>
      </c>
      <c r="J455" s="40">
        <v>2020</v>
      </c>
      <c r="K455" s="39" t="s">
        <v>8</v>
      </c>
      <c r="L455" s="35">
        <v>50</v>
      </c>
      <c r="M455" s="50"/>
      <c r="N455" s="5"/>
    </row>
    <row r="456" spans="1:14" ht="25.5" x14ac:dyDescent="0.2">
      <c r="A456" s="58" t="s">
        <v>1062</v>
      </c>
      <c r="B456" s="58" t="s">
        <v>1844</v>
      </c>
      <c r="C456" s="11" t="s">
        <v>423</v>
      </c>
      <c r="D456" s="69" t="s">
        <v>1452</v>
      </c>
      <c r="E456" s="10" t="s">
        <v>1835</v>
      </c>
      <c r="F456" s="10" t="s">
        <v>1056</v>
      </c>
      <c r="G456" s="10" t="s">
        <v>2</v>
      </c>
      <c r="H456" s="3">
        <v>2019</v>
      </c>
      <c r="I456" s="70">
        <v>1188.56</v>
      </c>
      <c r="J456" s="40">
        <v>2020</v>
      </c>
      <c r="K456" s="39" t="s">
        <v>8</v>
      </c>
      <c r="L456" s="35">
        <v>50</v>
      </c>
      <c r="N456" s="5"/>
    </row>
    <row r="457" spans="1:14" ht="25.5" x14ac:dyDescent="0.2">
      <c r="A457" s="58" t="s">
        <v>1062</v>
      </c>
      <c r="B457" s="58" t="s">
        <v>1844</v>
      </c>
      <c r="C457" s="34" t="s">
        <v>424</v>
      </c>
      <c r="D457" s="69" t="s">
        <v>1453</v>
      </c>
      <c r="E457" s="10" t="s">
        <v>1835</v>
      </c>
      <c r="F457" s="10" t="s">
        <v>1056</v>
      </c>
      <c r="G457" s="10" t="s">
        <v>2</v>
      </c>
      <c r="H457" s="3">
        <v>2019</v>
      </c>
      <c r="I457" s="70">
        <v>1297.7</v>
      </c>
      <c r="J457" s="40">
        <v>2020</v>
      </c>
      <c r="K457" s="39" t="s">
        <v>8</v>
      </c>
      <c r="L457" s="35">
        <v>50</v>
      </c>
      <c r="N457" s="5"/>
    </row>
    <row r="458" spans="1:14" ht="25.5" x14ac:dyDescent="0.2">
      <c r="A458" s="58" t="s">
        <v>1062</v>
      </c>
      <c r="B458" s="58" t="s">
        <v>1844</v>
      </c>
      <c r="C458" s="11" t="s">
        <v>425</v>
      </c>
      <c r="D458" s="69" t="s">
        <v>1454</v>
      </c>
      <c r="E458" s="10" t="s">
        <v>1835</v>
      </c>
      <c r="F458" s="10" t="s">
        <v>1056</v>
      </c>
      <c r="G458" s="10" t="s">
        <v>2</v>
      </c>
      <c r="H458" s="3">
        <v>2019</v>
      </c>
      <c r="I458" s="70">
        <v>2308.1</v>
      </c>
      <c r="J458" s="40">
        <v>2020</v>
      </c>
      <c r="K458" s="39" t="s">
        <v>8</v>
      </c>
      <c r="L458" s="35">
        <v>50</v>
      </c>
      <c r="N458" s="5"/>
    </row>
    <row r="459" spans="1:14" ht="25.5" x14ac:dyDescent="0.2">
      <c r="A459" s="58" t="s">
        <v>1062</v>
      </c>
      <c r="B459" s="58" t="s">
        <v>1844</v>
      </c>
      <c r="C459" s="34" t="s">
        <v>426</v>
      </c>
      <c r="D459" s="69" t="s">
        <v>1455</v>
      </c>
      <c r="E459" s="10" t="s">
        <v>1835</v>
      </c>
      <c r="F459" s="10" t="s">
        <v>1056</v>
      </c>
      <c r="G459" s="10" t="s">
        <v>2</v>
      </c>
      <c r="H459" s="3">
        <v>2019</v>
      </c>
      <c r="I459" s="70">
        <v>1297.7</v>
      </c>
      <c r="J459" s="40">
        <v>2020</v>
      </c>
      <c r="K459" s="39" t="s">
        <v>8</v>
      </c>
      <c r="L459" s="35">
        <v>50</v>
      </c>
      <c r="N459" s="5"/>
    </row>
    <row r="460" spans="1:14" ht="25.5" x14ac:dyDescent="0.2">
      <c r="A460" s="58" t="s">
        <v>1062</v>
      </c>
      <c r="B460" s="58" t="s">
        <v>1844</v>
      </c>
      <c r="C460" s="11" t="s">
        <v>427</v>
      </c>
      <c r="D460" s="69" t="s">
        <v>1456</v>
      </c>
      <c r="E460" s="10" t="s">
        <v>1835</v>
      </c>
      <c r="F460" s="10" t="s">
        <v>1056</v>
      </c>
      <c r="G460" s="10" t="s">
        <v>2</v>
      </c>
      <c r="H460" s="3">
        <v>2019</v>
      </c>
      <c r="I460" s="70">
        <v>2416.37</v>
      </c>
      <c r="J460" s="40">
        <v>2020</v>
      </c>
      <c r="K460" s="39" t="s">
        <v>8</v>
      </c>
      <c r="L460" s="35">
        <v>50</v>
      </c>
      <c r="N460" s="5"/>
    </row>
    <row r="461" spans="1:14" ht="36" customHeight="1" x14ac:dyDescent="0.2">
      <c r="A461" s="58" t="s">
        <v>1062</v>
      </c>
      <c r="B461" s="58" t="s">
        <v>1844</v>
      </c>
      <c r="C461" s="34" t="s">
        <v>428</v>
      </c>
      <c r="D461" s="69" t="s">
        <v>1457</v>
      </c>
      <c r="E461" s="10" t="s">
        <v>1835</v>
      </c>
      <c r="F461" s="10" t="s">
        <v>1056</v>
      </c>
      <c r="G461" s="10" t="s">
        <v>2</v>
      </c>
      <c r="H461" s="3">
        <v>2019</v>
      </c>
      <c r="I461" s="70">
        <v>1117.72</v>
      </c>
      <c r="J461" s="40">
        <v>2020</v>
      </c>
      <c r="K461" s="39" t="s">
        <v>8</v>
      </c>
      <c r="L461" s="35">
        <v>50</v>
      </c>
      <c r="N461" s="5"/>
    </row>
    <row r="462" spans="1:14" ht="25.5" x14ac:dyDescent="0.2">
      <c r="A462" s="58" t="s">
        <v>1062</v>
      </c>
      <c r="B462" s="58" t="s">
        <v>1844</v>
      </c>
      <c r="C462" s="34" t="s">
        <v>429</v>
      </c>
      <c r="D462" s="69" t="s">
        <v>1458</v>
      </c>
      <c r="E462" s="10" t="s">
        <v>1835</v>
      </c>
      <c r="F462" s="10" t="s">
        <v>1056</v>
      </c>
      <c r="G462" s="10" t="s">
        <v>2</v>
      </c>
      <c r="H462" s="3">
        <v>2019</v>
      </c>
      <c r="I462" s="70">
        <v>1124.3499999999999</v>
      </c>
      <c r="J462" s="40">
        <v>2020</v>
      </c>
      <c r="K462" s="39" t="s">
        <v>8</v>
      </c>
      <c r="L462" s="35">
        <v>50</v>
      </c>
      <c r="M462" s="50"/>
      <c r="N462" s="5"/>
    </row>
    <row r="463" spans="1:14" ht="25.5" x14ac:dyDescent="0.2">
      <c r="A463" s="58" t="s">
        <v>1062</v>
      </c>
      <c r="B463" s="58" t="s">
        <v>1844</v>
      </c>
      <c r="C463" s="11" t="s">
        <v>430</v>
      </c>
      <c r="D463" s="69" t="s">
        <v>1459</v>
      </c>
      <c r="E463" s="10" t="s">
        <v>1835</v>
      </c>
      <c r="F463" s="10" t="s">
        <v>1056</v>
      </c>
      <c r="G463" s="10" t="s">
        <v>2</v>
      </c>
      <c r="H463" s="3">
        <v>2019</v>
      </c>
      <c r="I463" s="70">
        <v>1297.7</v>
      </c>
      <c r="J463" s="40">
        <v>2020</v>
      </c>
      <c r="K463" s="39" t="s">
        <v>8</v>
      </c>
      <c r="L463" s="35">
        <v>50</v>
      </c>
      <c r="N463" s="5"/>
    </row>
    <row r="464" spans="1:14" ht="25.5" x14ac:dyDescent="0.2">
      <c r="A464" s="58" t="s">
        <v>1062</v>
      </c>
      <c r="B464" s="58" t="s">
        <v>1844</v>
      </c>
      <c r="C464" s="34" t="s">
        <v>431</v>
      </c>
      <c r="D464" s="69" t="s">
        <v>1460</v>
      </c>
      <c r="E464" s="10" t="s">
        <v>1835</v>
      </c>
      <c r="F464" s="10" t="s">
        <v>1056</v>
      </c>
      <c r="G464" s="10" t="s">
        <v>2</v>
      </c>
      <c r="H464" s="3">
        <v>2019</v>
      </c>
      <c r="I464" s="70">
        <v>40883.22</v>
      </c>
      <c r="J464" s="40">
        <v>2020</v>
      </c>
      <c r="K464" s="39" t="s">
        <v>8</v>
      </c>
      <c r="L464" s="35">
        <v>50</v>
      </c>
      <c r="N464" s="5"/>
    </row>
    <row r="465" spans="1:14" ht="25.5" x14ac:dyDescent="0.2">
      <c r="A465" s="58" t="s">
        <v>1062</v>
      </c>
      <c r="B465" s="58" t="s">
        <v>1844</v>
      </c>
      <c r="C465" s="11" t="s">
        <v>432</v>
      </c>
      <c r="D465" s="69" t="s">
        <v>661</v>
      </c>
      <c r="E465" s="10" t="s">
        <v>1836</v>
      </c>
      <c r="F465" s="10" t="s">
        <v>1056</v>
      </c>
      <c r="G465" s="10" t="s">
        <v>2</v>
      </c>
      <c r="H465" s="3">
        <v>2018</v>
      </c>
      <c r="I465" s="70">
        <v>15864.58</v>
      </c>
      <c r="J465" s="40">
        <v>2020</v>
      </c>
      <c r="K465" s="39" t="s">
        <v>8</v>
      </c>
      <c r="L465" s="35">
        <v>50</v>
      </c>
      <c r="N465" s="5"/>
    </row>
    <row r="466" spans="1:14" ht="25.5" x14ac:dyDescent="0.2">
      <c r="A466" s="58" t="s">
        <v>1062</v>
      </c>
      <c r="B466" s="58" t="s">
        <v>1844</v>
      </c>
      <c r="C466" s="34" t="s">
        <v>433</v>
      </c>
      <c r="D466" s="69" t="s">
        <v>1461</v>
      </c>
      <c r="E466" s="10" t="s">
        <v>1836</v>
      </c>
      <c r="F466" s="10" t="s">
        <v>1056</v>
      </c>
      <c r="G466" s="10" t="s">
        <v>2</v>
      </c>
      <c r="H466" s="3">
        <v>2019</v>
      </c>
      <c r="I466" s="70">
        <v>1452.96</v>
      </c>
      <c r="J466" s="40">
        <v>2020</v>
      </c>
      <c r="K466" s="39" t="s">
        <v>8</v>
      </c>
      <c r="L466" s="35">
        <v>50</v>
      </c>
      <c r="N466" s="5"/>
    </row>
    <row r="467" spans="1:14" ht="25.5" x14ac:dyDescent="0.2">
      <c r="A467" s="58" t="s">
        <v>1062</v>
      </c>
      <c r="B467" s="58" t="s">
        <v>1844</v>
      </c>
      <c r="C467" s="11" t="s">
        <v>434</v>
      </c>
      <c r="D467" s="69" t="s">
        <v>1462</v>
      </c>
      <c r="E467" s="10" t="s">
        <v>1836</v>
      </c>
      <c r="F467" s="10" t="s">
        <v>1056</v>
      </c>
      <c r="G467" s="10" t="s">
        <v>2</v>
      </c>
      <c r="H467" s="3">
        <v>2019</v>
      </c>
      <c r="I467" s="70">
        <v>6476.68</v>
      </c>
      <c r="J467" s="40">
        <v>2020</v>
      </c>
      <c r="K467" s="39" t="s">
        <v>8</v>
      </c>
      <c r="L467" s="35">
        <v>50</v>
      </c>
      <c r="N467" s="5"/>
    </row>
    <row r="468" spans="1:14" ht="25.5" x14ac:dyDescent="0.2">
      <c r="A468" s="58" t="s">
        <v>1062</v>
      </c>
      <c r="B468" s="58" t="s">
        <v>1844</v>
      </c>
      <c r="C468" s="34" t="s">
        <v>435</v>
      </c>
      <c r="D468" s="69" t="s">
        <v>1463</v>
      </c>
      <c r="E468" s="10" t="s">
        <v>1836</v>
      </c>
      <c r="F468" s="10" t="s">
        <v>1056</v>
      </c>
      <c r="G468" s="10" t="s">
        <v>2</v>
      </c>
      <c r="H468" s="3">
        <v>2019</v>
      </c>
      <c r="I468" s="70">
        <v>1703.75</v>
      </c>
      <c r="J468" s="40">
        <v>2020</v>
      </c>
      <c r="K468" s="39" t="s">
        <v>8</v>
      </c>
      <c r="L468" s="35">
        <v>50</v>
      </c>
      <c r="N468" s="5"/>
    </row>
    <row r="469" spans="1:14" ht="25.5" x14ac:dyDescent="0.2">
      <c r="A469" s="58" t="s">
        <v>1062</v>
      </c>
      <c r="B469" s="58" t="s">
        <v>1844</v>
      </c>
      <c r="C469" s="34" t="s">
        <v>436</v>
      </c>
      <c r="D469" s="69" t="s">
        <v>662</v>
      </c>
      <c r="E469" s="10" t="s">
        <v>1836</v>
      </c>
      <c r="F469" s="10" t="s">
        <v>1056</v>
      </c>
      <c r="G469" s="10" t="s">
        <v>2</v>
      </c>
      <c r="H469" s="3">
        <v>2018</v>
      </c>
      <c r="I469" s="70">
        <v>52357.24</v>
      </c>
      <c r="J469" s="40">
        <v>2020</v>
      </c>
      <c r="K469" s="39" t="s">
        <v>8</v>
      </c>
      <c r="L469" s="35">
        <v>50</v>
      </c>
      <c r="N469" s="5"/>
    </row>
    <row r="470" spans="1:14" ht="25.5" x14ac:dyDescent="0.2">
      <c r="A470" s="58" t="s">
        <v>1062</v>
      </c>
      <c r="B470" s="58" t="s">
        <v>1844</v>
      </c>
      <c r="C470" s="11" t="s">
        <v>437</v>
      </c>
      <c r="D470" s="69" t="s">
        <v>1464</v>
      </c>
      <c r="E470" s="10" t="s">
        <v>1836</v>
      </c>
      <c r="F470" s="10" t="s">
        <v>1056</v>
      </c>
      <c r="G470" s="10" t="s">
        <v>2</v>
      </c>
      <c r="H470" s="3">
        <v>2019</v>
      </c>
      <c r="I470" s="70">
        <v>74478.44</v>
      </c>
      <c r="J470" s="40">
        <v>2020</v>
      </c>
      <c r="K470" s="39" t="s">
        <v>8</v>
      </c>
      <c r="L470" s="35">
        <v>50</v>
      </c>
      <c r="M470" s="50"/>
      <c r="N470" s="5"/>
    </row>
    <row r="471" spans="1:14" ht="25.5" x14ac:dyDescent="0.2">
      <c r="A471" s="58" t="s">
        <v>1062</v>
      </c>
      <c r="B471" s="58" t="s">
        <v>1844</v>
      </c>
      <c r="C471" s="34" t="s">
        <v>438</v>
      </c>
      <c r="D471" s="69" t="s">
        <v>1465</v>
      </c>
      <c r="E471" s="10" t="s">
        <v>1836</v>
      </c>
      <c r="F471" s="10" t="s">
        <v>1056</v>
      </c>
      <c r="G471" s="10" t="s">
        <v>2</v>
      </c>
      <c r="H471" s="3">
        <v>2019</v>
      </c>
      <c r="I471" s="70">
        <v>1550.79</v>
      </c>
      <c r="J471" s="40">
        <v>2020</v>
      </c>
      <c r="K471" s="39" t="s">
        <v>8</v>
      </c>
      <c r="L471" s="35">
        <v>50</v>
      </c>
      <c r="M471" s="50"/>
      <c r="N471" s="5"/>
    </row>
    <row r="472" spans="1:14" ht="25.5" x14ac:dyDescent="0.2">
      <c r="A472" s="58" t="s">
        <v>1062</v>
      </c>
      <c r="B472" s="58" t="s">
        <v>1844</v>
      </c>
      <c r="C472" s="11" t="s">
        <v>439</v>
      </c>
      <c r="D472" s="69" t="s">
        <v>1466</v>
      </c>
      <c r="E472" s="10" t="s">
        <v>1836</v>
      </c>
      <c r="F472" s="10" t="s">
        <v>1056</v>
      </c>
      <c r="G472" s="10" t="s">
        <v>2</v>
      </c>
      <c r="H472" s="3">
        <v>2019</v>
      </c>
      <c r="I472" s="70">
        <v>28699.13</v>
      </c>
      <c r="J472" s="40">
        <v>2020</v>
      </c>
      <c r="K472" s="39" t="s">
        <v>8</v>
      </c>
      <c r="L472" s="35">
        <v>50</v>
      </c>
      <c r="N472" s="5"/>
    </row>
    <row r="473" spans="1:14" ht="25.5" x14ac:dyDescent="0.2">
      <c r="A473" s="58" t="s">
        <v>1062</v>
      </c>
      <c r="B473" s="58" t="s">
        <v>1844</v>
      </c>
      <c r="C473" s="34" t="s">
        <v>440</v>
      </c>
      <c r="D473" s="69" t="s">
        <v>1467</v>
      </c>
      <c r="E473" s="10" t="s">
        <v>1836</v>
      </c>
      <c r="F473" s="10" t="s">
        <v>1056</v>
      </c>
      <c r="G473" s="10" t="s">
        <v>2</v>
      </c>
      <c r="H473" s="3">
        <v>2019</v>
      </c>
      <c r="I473" s="70">
        <v>4354.05</v>
      </c>
      <c r="J473" s="40">
        <v>2020</v>
      </c>
      <c r="K473" s="39" t="s">
        <v>8</v>
      </c>
      <c r="L473" s="35">
        <v>50</v>
      </c>
      <c r="N473" s="5"/>
    </row>
    <row r="474" spans="1:14" ht="25.5" x14ac:dyDescent="0.2">
      <c r="A474" s="58" t="s">
        <v>1062</v>
      </c>
      <c r="B474" s="58" t="s">
        <v>1844</v>
      </c>
      <c r="C474" s="11" t="s">
        <v>441</v>
      </c>
      <c r="D474" s="69" t="s">
        <v>663</v>
      </c>
      <c r="E474" s="10" t="s">
        <v>1836</v>
      </c>
      <c r="F474" s="10" t="s">
        <v>1056</v>
      </c>
      <c r="G474" s="10" t="s">
        <v>2</v>
      </c>
      <c r="H474" s="3">
        <v>2018</v>
      </c>
      <c r="I474" s="70">
        <v>13100.5</v>
      </c>
      <c r="J474" s="40">
        <v>2020</v>
      </c>
      <c r="K474" s="39" t="s">
        <v>8</v>
      </c>
      <c r="L474" s="35">
        <v>50</v>
      </c>
      <c r="N474" s="5"/>
    </row>
    <row r="475" spans="1:14" ht="25.5" x14ac:dyDescent="0.2">
      <c r="A475" s="58" t="s">
        <v>1062</v>
      </c>
      <c r="B475" s="58" t="s">
        <v>1844</v>
      </c>
      <c r="C475" s="34" t="s">
        <v>442</v>
      </c>
      <c r="D475" s="69" t="s">
        <v>1468</v>
      </c>
      <c r="E475" s="10" t="s">
        <v>1836</v>
      </c>
      <c r="F475" s="10" t="s">
        <v>1056</v>
      </c>
      <c r="G475" s="10" t="s">
        <v>2</v>
      </c>
      <c r="H475" s="3">
        <v>2019</v>
      </c>
      <c r="I475" s="70">
        <v>1410.77</v>
      </c>
      <c r="J475" s="40">
        <v>2020</v>
      </c>
      <c r="K475" s="39" t="s">
        <v>8</v>
      </c>
      <c r="L475" s="35">
        <v>50</v>
      </c>
      <c r="N475" s="5"/>
    </row>
    <row r="476" spans="1:14" ht="25.5" x14ac:dyDescent="0.2">
      <c r="A476" s="58" t="s">
        <v>1062</v>
      </c>
      <c r="B476" s="58" t="s">
        <v>1844</v>
      </c>
      <c r="C476" s="34" t="s">
        <v>443</v>
      </c>
      <c r="D476" s="69" t="s">
        <v>664</v>
      </c>
      <c r="E476" s="10" t="s">
        <v>1836</v>
      </c>
      <c r="F476" s="10" t="s">
        <v>1056</v>
      </c>
      <c r="G476" s="10" t="s">
        <v>2</v>
      </c>
      <c r="H476" s="3">
        <v>2018</v>
      </c>
      <c r="I476" s="70">
        <v>5388.41</v>
      </c>
      <c r="J476" s="40">
        <v>2020</v>
      </c>
      <c r="K476" s="39" t="s">
        <v>8</v>
      </c>
      <c r="L476" s="35">
        <v>50</v>
      </c>
      <c r="N476" s="5"/>
    </row>
    <row r="477" spans="1:14" ht="25.5" x14ac:dyDescent="0.2">
      <c r="A477" s="58" t="s">
        <v>1062</v>
      </c>
      <c r="B477" s="58" t="s">
        <v>1844</v>
      </c>
      <c r="C477" s="11" t="s">
        <v>444</v>
      </c>
      <c r="D477" s="69" t="s">
        <v>1469</v>
      </c>
      <c r="E477" s="10" t="s">
        <v>1836</v>
      </c>
      <c r="F477" s="10" t="s">
        <v>1056</v>
      </c>
      <c r="G477" s="10" t="s">
        <v>2</v>
      </c>
      <c r="H477" s="3">
        <v>2019</v>
      </c>
      <c r="I477" s="70">
        <v>1550.79</v>
      </c>
      <c r="J477" s="40">
        <v>2020</v>
      </c>
      <c r="K477" s="39" t="s">
        <v>8</v>
      </c>
      <c r="L477" s="35">
        <v>50</v>
      </c>
      <c r="N477" s="5"/>
    </row>
    <row r="478" spans="1:14" ht="25.5" x14ac:dyDescent="0.2">
      <c r="A478" s="58" t="s">
        <v>1062</v>
      </c>
      <c r="B478" s="58" t="s">
        <v>1844</v>
      </c>
      <c r="C478" s="34" t="s">
        <v>445</v>
      </c>
      <c r="D478" s="69" t="s">
        <v>665</v>
      </c>
      <c r="E478" s="10" t="s">
        <v>1836</v>
      </c>
      <c r="F478" s="10" t="s">
        <v>1056</v>
      </c>
      <c r="G478" s="10" t="s">
        <v>2</v>
      </c>
      <c r="H478" s="3">
        <v>2018</v>
      </c>
      <c r="I478" s="70">
        <v>1572.57</v>
      </c>
      <c r="J478" s="40">
        <v>2020</v>
      </c>
      <c r="K478" s="39" t="s">
        <v>8</v>
      </c>
      <c r="L478" s="35">
        <v>50</v>
      </c>
      <c r="N478" s="5"/>
    </row>
    <row r="479" spans="1:14" ht="25.5" x14ac:dyDescent="0.2">
      <c r="A479" s="58" t="s">
        <v>1062</v>
      </c>
      <c r="B479" s="58" t="s">
        <v>1844</v>
      </c>
      <c r="C479" s="11" t="s">
        <v>446</v>
      </c>
      <c r="D479" s="69" t="s">
        <v>666</v>
      </c>
      <c r="E479" s="10" t="s">
        <v>1836</v>
      </c>
      <c r="F479" s="10" t="s">
        <v>1056</v>
      </c>
      <c r="G479" s="10" t="s">
        <v>2</v>
      </c>
      <c r="H479" s="3">
        <v>2018</v>
      </c>
      <c r="I479" s="70">
        <v>813.75</v>
      </c>
      <c r="J479" s="40">
        <v>2020</v>
      </c>
      <c r="K479" s="39" t="s">
        <v>8</v>
      </c>
      <c r="L479" s="35">
        <v>50</v>
      </c>
      <c r="N479" s="5"/>
    </row>
    <row r="480" spans="1:14" ht="25.5" x14ac:dyDescent="0.2">
      <c r="A480" s="58" t="s">
        <v>1062</v>
      </c>
      <c r="B480" s="58" t="s">
        <v>1844</v>
      </c>
      <c r="C480" s="34" t="s">
        <v>447</v>
      </c>
      <c r="D480" s="69" t="s">
        <v>1470</v>
      </c>
      <c r="E480" s="10" t="s">
        <v>1836</v>
      </c>
      <c r="F480" s="10" t="s">
        <v>1056</v>
      </c>
      <c r="G480" s="10" t="s">
        <v>2</v>
      </c>
      <c r="H480" s="3">
        <v>2019</v>
      </c>
      <c r="I480" s="70">
        <v>1594.09</v>
      </c>
      <c r="J480" s="40">
        <v>2020</v>
      </c>
      <c r="K480" s="39" t="s">
        <v>8</v>
      </c>
      <c r="L480" s="35">
        <v>50</v>
      </c>
      <c r="N480" s="5"/>
    </row>
    <row r="481" spans="1:14" ht="25.5" x14ac:dyDescent="0.2">
      <c r="A481" s="58" t="s">
        <v>1062</v>
      </c>
      <c r="B481" s="58" t="s">
        <v>1844</v>
      </c>
      <c r="C481" s="11" t="s">
        <v>448</v>
      </c>
      <c r="D481" s="69" t="s">
        <v>1471</v>
      </c>
      <c r="E481" s="10" t="s">
        <v>1836</v>
      </c>
      <c r="F481" s="10" t="s">
        <v>1056</v>
      </c>
      <c r="G481" s="10" t="s">
        <v>2</v>
      </c>
      <c r="H481" s="3">
        <v>2019</v>
      </c>
      <c r="I481" s="70">
        <v>1685.97</v>
      </c>
      <c r="J481" s="40">
        <v>2020</v>
      </c>
      <c r="K481" s="39" t="s">
        <v>8</v>
      </c>
      <c r="L481" s="35">
        <v>50</v>
      </c>
      <c r="N481" s="5"/>
    </row>
    <row r="482" spans="1:14" ht="25.5" x14ac:dyDescent="0.2">
      <c r="A482" s="58" t="s">
        <v>1062</v>
      </c>
      <c r="B482" s="58" t="s">
        <v>1844</v>
      </c>
      <c r="C482" s="34" t="s">
        <v>449</v>
      </c>
      <c r="D482" s="69" t="s">
        <v>1472</v>
      </c>
      <c r="E482" s="10" t="s">
        <v>1836</v>
      </c>
      <c r="F482" s="10" t="s">
        <v>1056</v>
      </c>
      <c r="G482" s="10" t="s">
        <v>2</v>
      </c>
      <c r="H482" s="3">
        <v>2019</v>
      </c>
      <c r="I482" s="70">
        <v>5512.37</v>
      </c>
      <c r="J482" s="40">
        <v>2020</v>
      </c>
      <c r="K482" s="39" t="s">
        <v>8</v>
      </c>
      <c r="L482" s="35">
        <v>50</v>
      </c>
      <c r="N482" s="5"/>
    </row>
    <row r="483" spans="1:14" ht="25.5" x14ac:dyDescent="0.2">
      <c r="A483" s="58" t="s">
        <v>1062</v>
      </c>
      <c r="B483" s="58" t="s">
        <v>1844</v>
      </c>
      <c r="C483" s="34" t="s">
        <v>450</v>
      </c>
      <c r="D483" s="69" t="s">
        <v>1473</v>
      </c>
      <c r="E483" s="10" t="s">
        <v>1836</v>
      </c>
      <c r="F483" s="10" t="s">
        <v>1056</v>
      </c>
      <c r="G483" s="10" t="s">
        <v>2</v>
      </c>
      <c r="H483" s="3">
        <v>2019</v>
      </c>
      <c r="I483" s="70">
        <v>1685.97</v>
      </c>
      <c r="J483" s="40">
        <v>2020</v>
      </c>
      <c r="K483" s="39" t="s">
        <v>8</v>
      </c>
      <c r="L483" s="35">
        <v>50</v>
      </c>
      <c r="N483" s="5"/>
    </row>
    <row r="484" spans="1:14" ht="25.5" x14ac:dyDescent="0.2">
      <c r="A484" s="58" t="s">
        <v>1062</v>
      </c>
      <c r="B484" s="58" t="s">
        <v>1844</v>
      </c>
      <c r="C484" s="11" t="s">
        <v>451</v>
      </c>
      <c r="D484" s="69" t="s">
        <v>1474</v>
      </c>
      <c r="E484" s="10" t="s">
        <v>1836</v>
      </c>
      <c r="F484" s="10" t="s">
        <v>1056</v>
      </c>
      <c r="G484" s="10" t="s">
        <v>2</v>
      </c>
      <c r="H484" s="3">
        <v>2019</v>
      </c>
      <c r="I484" s="70">
        <v>1685.97</v>
      </c>
      <c r="J484" s="40">
        <v>2020</v>
      </c>
      <c r="K484" s="39" t="s">
        <v>8</v>
      </c>
      <c r="L484" s="35">
        <v>50</v>
      </c>
      <c r="N484" s="5"/>
    </row>
    <row r="485" spans="1:14" ht="36" customHeight="1" x14ac:dyDescent="0.2">
      <c r="A485" s="58" t="s">
        <v>1062</v>
      </c>
      <c r="B485" s="58" t="s">
        <v>1844</v>
      </c>
      <c r="C485" s="34" t="s">
        <v>452</v>
      </c>
      <c r="D485" s="69" t="s">
        <v>1475</v>
      </c>
      <c r="E485" s="10" t="s">
        <v>1836</v>
      </c>
      <c r="F485" s="10" t="s">
        <v>1056</v>
      </c>
      <c r="G485" s="10" t="s">
        <v>2</v>
      </c>
      <c r="H485" s="3">
        <v>2019</v>
      </c>
      <c r="I485" s="70">
        <v>1685.97</v>
      </c>
      <c r="J485" s="40">
        <v>2020</v>
      </c>
      <c r="K485" s="39" t="s">
        <v>8</v>
      </c>
      <c r="L485" s="35">
        <v>50</v>
      </c>
      <c r="N485" s="5"/>
    </row>
    <row r="486" spans="1:14" ht="36" customHeight="1" x14ac:dyDescent="0.2">
      <c r="A486" s="58" t="s">
        <v>1062</v>
      </c>
      <c r="B486" s="58" t="s">
        <v>1844</v>
      </c>
      <c r="C486" s="11" t="s">
        <v>453</v>
      </c>
      <c r="D486" s="69" t="s">
        <v>1476</v>
      </c>
      <c r="E486" s="10" t="s">
        <v>1836</v>
      </c>
      <c r="F486" s="10" t="s">
        <v>1056</v>
      </c>
      <c r="G486" s="10" t="s">
        <v>2</v>
      </c>
      <c r="H486" s="3">
        <v>2019</v>
      </c>
      <c r="I486" s="70">
        <v>1535.82</v>
      </c>
      <c r="J486" s="40">
        <v>2020</v>
      </c>
      <c r="K486" s="39" t="s">
        <v>8</v>
      </c>
      <c r="L486" s="35">
        <v>50</v>
      </c>
      <c r="N486" s="5"/>
    </row>
    <row r="487" spans="1:14" ht="36" customHeight="1" x14ac:dyDescent="0.2">
      <c r="A487" s="58" t="s">
        <v>1062</v>
      </c>
      <c r="B487" s="58" t="s">
        <v>1844</v>
      </c>
      <c r="C487" s="34" t="s">
        <v>454</v>
      </c>
      <c r="D487" s="69" t="s">
        <v>1477</v>
      </c>
      <c r="E487" s="10" t="s">
        <v>1836</v>
      </c>
      <c r="F487" s="10" t="s">
        <v>1056</v>
      </c>
      <c r="G487" s="10" t="s">
        <v>2</v>
      </c>
      <c r="H487" s="3">
        <v>2019</v>
      </c>
      <c r="I487" s="70">
        <v>9148.2800000000007</v>
      </c>
      <c r="J487" s="40">
        <v>2020</v>
      </c>
      <c r="K487" s="39" t="s">
        <v>8</v>
      </c>
      <c r="L487" s="35">
        <v>50</v>
      </c>
      <c r="N487" s="5"/>
    </row>
    <row r="488" spans="1:14" ht="25.5" x14ac:dyDescent="0.2">
      <c r="A488" s="58" t="s">
        <v>1062</v>
      </c>
      <c r="B488" s="58" t="s">
        <v>1844</v>
      </c>
      <c r="C488" s="11" t="s">
        <v>455</v>
      </c>
      <c r="D488" s="69" t="s">
        <v>667</v>
      </c>
      <c r="E488" s="10" t="s">
        <v>1836</v>
      </c>
      <c r="F488" s="10" t="s">
        <v>1056</v>
      </c>
      <c r="G488" s="10" t="s">
        <v>2</v>
      </c>
      <c r="H488" s="3">
        <v>2018</v>
      </c>
      <c r="I488" s="70">
        <v>5288.82</v>
      </c>
      <c r="J488" s="40">
        <v>2020</v>
      </c>
      <c r="K488" s="39" t="s">
        <v>8</v>
      </c>
      <c r="L488" s="35">
        <v>50</v>
      </c>
      <c r="N488" s="5"/>
    </row>
    <row r="489" spans="1:14" ht="25.5" x14ac:dyDescent="0.2">
      <c r="A489" s="58" t="s">
        <v>1062</v>
      </c>
      <c r="B489" s="58" t="s">
        <v>1844</v>
      </c>
      <c r="C489" s="34" t="s">
        <v>456</v>
      </c>
      <c r="D489" s="69" t="s">
        <v>1005</v>
      </c>
      <c r="E489" s="10" t="s">
        <v>1836</v>
      </c>
      <c r="F489" s="10" t="s">
        <v>1056</v>
      </c>
      <c r="G489" s="10" t="s">
        <v>2</v>
      </c>
      <c r="H489" s="3">
        <v>2018</v>
      </c>
      <c r="I489" s="70">
        <v>864.55</v>
      </c>
      <c r="J489" s="40">
        <v>2020</v>
      </c>
      <c r="K489" s="39" t="s">
        <v>8</v>
      </c>
      <c r="L489" s="35">
        <v>50</v>
      </c>
      <c r="N489" s="5"/>
    </row>
    <row r="490" spans="1:14" ht="25.5" x14ac:dyDescent="0.2">
      <c r="A490" s="58" t="s">
        <v>1062</v>
      </c>
      <c r="B490" s="58" t="s">
        <v>1844</v>
      </c>
      <c r="C490" s="34" t="s">
        <v>457</v>
      </c>
      <c r="D490" s="69" t="s">
        <v>1478</v>
      </c>
      <c r="E490" s="10" t="s">
        <v>1836</v>
      </c>
      <c r="F490" s="10" t="s">
        <v>1056</v>
      </c>
      <c r="G490" s="10" t="s">
        <v>2</v>
      </c>
      <c r="H490" s="3">
        <v>2018</v>
      </c>
      <c r="I490" s="70">
        <v>1323.09</v>
      </c>
      <c r="J490" s="40">
        <v>2020</v>
      </c>
      <c r="K490" s="39" t="s">
        <v>8</v>
      </c>
      <c r="L490" s="35">
        <v>50</v>
      </c>
      <c r="N490" s="5"/>
    </row>
    <row r="491" spans="1:14" ht="25.5" x14ac:dyDescent="0.2">
      <c r="A491" s="58" t="s">
        <v>1062</v>
      </c>
      <c r="B491" s="58" t="s">
        <v>1844</v>
      </c>
      <c r="C491" s="11" t="s">
        <v>458</v>
      </c>
      <c r="D491" s="69" t="s">
        <v>1006</v>
      </c>
      <c r="E491" s="10" t="s">
        <v>1836</v>
      </c>
      <c r="F491" s="10" t="s">
        <v>1056</v>
      </c>
      <c r="G491" s="10" t="s">
        <v>2</v>
      </c>
      <c r="H491" s="3">
        <v>2018</v>
      </c>
      <c r="I491" s="70">
        <v>864.55</v>
      </c>
      <c r="J491" s="40">
        <v>2020</v>
      </c>
      <c r="K491" s="39" t="s">
        <v>8</v>
      </c>
      <c r="L491" s="35">
        <v>50</v>
      </c>
      <c r="M491" s="50"/>
      <c r="N491" s="5"/>
    </row>
    <row r="492" spans="1:14" ht="25.5" x14ac:dyDescent="0.2">
      <c r="A492" s="58" t="s">
        <v>1062</v>
      </c>
      <c r="B492" s="58" t="s">
        <v>1844</v>
      </c>
      <c r="C492" s="34" t="s">
        <v>459</v>
      </c>
      <c r="D492" s="69" t="s">
        <v>1479</v>
      </c>
      <c r="E492" s="10" t="s">
        <v>1836</v>
      </c>
      <c r="F492" s="10" t="s">
        <v>1056</v>
      </c>
      <c r="G492" s="10" t="s">
        <v>2</v>
      </c>
      <c r="H492" s="3">
        <v>2018</v>
      </c>
      <c r="I492" s="70">
        <v>5991.72</v>
      </c>
      <c r="J492" s="40">
        <v>2020</v>
      </c>
      <c r="K492" s="39" t="s">
        <v>8</v>
      </c>
      <c r="L492" s="35">
        <v>50</v>
      </c>
      <c r="M492" s="50"/>
      <c r="N492" s="5"/>
    </row>
    <row r="493" spans="1:14" ht="25.5" x14ac:dyDescent="0.2">
      <c r="A493" s="58" t="s">
        <v>1062</v>
      </c>
      <c r="B493" s="58" t="s">
        <v>1844</v>
      </c>
      <c r="C493" s="11" t="s">
        <v>460</v>
      </c>
      <c r="D493" s="69" t="s">
        <v>668</v>
      </c>
      <c r="E493" s="10" t="s">
        <v>1836</v>
      </c>
      <c r="F493" s="10" t="s">
        <v>1056</v>
      </c>
      <c r="G493" s="10" t="s">
        <v>2</v>
      </c>
      <c r="H493" s="3">
        <v>2018</v>
      </c>
      <c r="I493" s="70">
        <v>859.73</v>
      </c>
      <c r="J493" s="40">
        <v>2020</v>
      </c>
      <c r="K493" s="39" t="s">
        <v>8</v>
      </c>
      <c r="L493" s="35">
        <v>50</v>
      </c>
      <c r="N493" s="5"/>
    </row>
    <row r="494" spans="1:14" ht="25.5" x14ac:dyDescent="0.2">
      <c r="A494" s="58" t="s">
        <v>1062</v>
      </c>
      <c r="B494" s="58" t="s">
        <v>1844</v>
      </c>
      <c r="C494" s="34" t="s">
        <v>461</v>
      </c>
      <c r="D494" s="69" t="s">
        <v>669</v>
      </c>
      <c r="E494" s="10" t="s">
        <v>1836</v>
      </c>
      <c r="F494" s="10" t="s">
        <v>1056</v>
      </c>
      <c r="G494" s="10" t="s">
        <v>2</v>
      </c>
      <c r="H494" s="3">
        <v>2018</v>
      </c>
      <c r="I494" s="70">
        <v>1408.66</v>
      </c>
      <c r="J494" s="40">
        <v>2020</v>
      </c>
      <c r="K494" s="39" t="s">
        <v>8</v>
      </c>
      <c r="L494" s="35">
        <v>50</v>
      </c>
      <c r="N494" s="5"/>
    </row>
    <row r="495" spans="1:14" ht="25.5" x14ac:dyDescent="0.2">
      <c r="A495" s="58" t="s">
        <v>1062</v>
      </c>
      <c r="B495" s="58" t="s">
        <v>1844</v>
      </c>
      <c r="C495" s="11" t="s">
        <v>462</v>
      </c>
      <c r="D495" s="69" t="s">
        <v>670</v>
      </c>
      <c r="E495" s="10" t="s">
        <v>1836</v>
      </c>
      <c r="F495" s="10" t="s">
        <v>1056</v>
      </c>
      <c r="G495" s="10" t="s">
        <v>2</v>
      </c>
      <c r="H495" s="3">
        <v>2018</v>
      </c>
      <c r="I495" s="70">
        <v>6690.38</v>
      </c>
      <c r="J495" s="40">
        <v>2020</v>
      </c>
      <c r="K495" s="39" t="s">
        <v>8</v>
      </c>
      <c r="L495" s="35">
        <v>50</v>
      </c>
      <c r="N495" s="5"/>
    </row>
    <row r="496" spans="1:14" ht="25.5" x14ac:dyDescent="0.2">
      <c r="A496" s="58" t="s">
        <v>1062</v>
      </c>
      <c r="B496" s="58" t="s">
        <v>1844</v>
      </c>
      <c r="C496" s="34" t="s">
        <v>463</v>
      </c>
      <c r="D496" s="69" t="s">
        <v>1007</v>
      </c>
      <c r="E496" s="10" t="s">
        <v>1836</v>
      </c>
      <c r="F496" s="10" t="s">
        <v>1056</v>
      </c>
      <c r="G496" s="10" t="s">
        <v>2</v>
      </c>
      <c r="H496" s="3">
        <v>2018</v>
      </c>
      <c r="I496" s="70">
        <v>7274.38</v>
      </c>
      <c r="J496" s="40">
        <v>2020</v>
      </c>
      <c r="K496" s="39" t="s">
        <v>8</v>
      </c>
      <c r="L496" s="35">
        <v>50</v>
      </c>
      <c r="N496" s="5"/>
    </row>
    <row r="497" spans="1:14" ht="25.5" x14ac:dyDescent="0.2">
      <c r="A497" s="58" t="s">
        <v>1062</v>
      </c>
      <c r="B497" s="58" t="s">
        <v>1844</v>
      </c>
      <c r="C497" s="34" t="s">
        <v>464</v>
      </c>
      <c r="D497" s="69" t="s">
        <v>671</v>
      </c>
      <c r="E497" s="10" t="s">
        <v>1836</v>
      </c>
      <c r="F497" s="10" t="s">
        <v>1056</v>
      </c>
      <c r="G497" s="10" t="s">
        <v>2</v>
      </c>
      <c r="H497" s="3">
        <v>2018</v>
      </c>
      <c r="I497" s="70">
        <v>10648.17</v>
      </c>
      <c r="J497" s="40">
        <v>2020</v>
      </c>
      <c r="K497" s="39" t="s">
        <v>8</v>
      </c>
      <c r="L497" s="35">
        <v>50</v>
      </c>
      <c r="N497" s="5"/>
    </row>
    <row r="498" spans="1:14" ht="25.5" x14ac:dyDescent="0.2">
      <c r="A498" s="58" t="s">
        <v>1062</v>
      </c>
      <c r="B498" s="58" t="s">
        <v>1844</v>
      </c>
      <c r="C498" s="11" t="s">
        <v>465</v>
      </c>
      <c r="D498" s="69" t="s">
        <v>672</v>
      </c>
      <c r="E498" s="10" t="s">
        <v>1836</v>
      </c>
      <c r="F498" s="10" t="s">
        <v>1056</v>
      </c>
      <c r="G498" s="10" t="s">
        <v>2</v>
      </c>
      <c r="H498" s="3">
        <v>2018</v>
      </c>
      <c r="I498" s="70">
        <v>6085.56</v>
      </c>
      <c r="J498" s="40">
        <v>2020</v>
      </c>
      <c r="K498" s="39" t="s">
        <v>8</v>
      </c>
      <c r="L498" s="35">
        <v>50</v>
      </c>
      <c r="N498" s="5"/>
    </row>
    <row r="499" spans="1:14" ht="25.5" x14ac:dyDescent="0.2">
      <c r="A499" s="58" t="s">
        <v>1062</v>
      </c>
      <c r="B499" s="58" t="s">
        <v>1844</v>
      </c>
      <c r="C499" s="34" t="s">
        <v>466</v>
      </c>
      <c r="D499" s="69" t="s">
        <v>1008</v>
      </c>
      <c r="E499" s="10" t="s">
        <v>1836</v>
      </c>
      <c r="F499" s="10" t="s">
        <v>1056</v>
      </c>
      <c r="G499" s="10" t="s">
        <v>2</v>
      </c>
      <c r="H499" s="3">
        <v>2018</v>
      </c>
      <c r="I499" s="70">
        <v>864.55</v>
      </c>
      <c r="J499" s="40">
        <v>2020</v>
      </c>
      <c r="K499" s="39" t="s">
        <v>8</v>
      </c>
      <c r="L499" s="35">
        <v>50</v>
      </c>
      <c r="N499" s="5"/>
    </row>
    <row r="500" spans="1:14" ht="25.5" x14ac:dyDescent="0.2">
      <c r="A500" s="58" t="s">
        <v>1062</v>
      </c>
      <c r="B500" s="58" t="s">
        <v>1844</v>
      </c>
      <c r="C500" s="11" t="s">
        <v>467</v>
      </c>
      <c r="D500" s="69" t="s">
        <v>1480</v>
      </c>
      <c r="E500" s="10" t="s">
        <v>1836</v>
      </c>
      <c r="F500" s="10" t="s">
        <v>1056</v>
      </c>
      <c r="G500" s="10" t="s">
        <v>2</v>
      </c>
      <c r="H500" s="3">
        <v>2019</v>
      </c>
      <c r="I500" s="70">
        <v>1452.96</v>
      </c>
      <c r="J500" s="40">
        <v>2020</v>
      </c>
      <c r="K500" s="39" t="s">
        <v>8</v>
      </c>
      <c r="L500" s="35">
        <v>50</v>
      </c>
      <c r="N500" s="5"/>
    </row>
    <row r="501" spans="1:14" ht="25.5" x14ac:dyDescent="0.2">
      <c r="A501" s="58" t="s">
        <v>1062</v>
      </c>
      <c r="B501" s="58" t="s">
        <v>1844</v>
      </c>
      <c r="C501" s="34" t="s">
        <v>468</v>
      </c>
      <c r="D501" s="69" t="s">
        <v>1481</v>
      </c>
      <c r="E501" s="10" t="s">
        <v>1836</v>
      </c>
      <c r="F501" s="10" t="s">
        <v>1056</v>
      </c>
      <c r="G501" s="10" t="s">
        <v>2</v>
      </c>
      <c r="H501" s="3">
        <v>2018</v>
      </c>
      <c r="I501" s="70">
        <v>1050.33</v>
      </c>
      <c r="J501" s="40">
        <v>2020</v>
      </c>
      <c r="K501" s="39" t="s">
        <v>8</v>
      </c>
      <c r="L501" s="35">
        <v>50</v>
      </c>
      <c r="N501" s="5"/>
    </row>
    <row r="502" spans="1:14" ht="25.5" x14ac:dyDescent="0.2">
      <c r="A502" s="58" t="s">
        <v>1062</v>
      </c>
      <c r="B502" s="58" t="s">
        <v>1844</v>
      </c>
      <c r="C502" s="11" t="s">
        <v>469</v>
      </c>
      <c r="D502" s="69" t="s">
        <v>1482</v>
      </c>
      <c r="E502" s="10" t="s">
        <v>1836</v>
      </c>
      <c r="F502" s="10" t="s">
        <v>1056</v>
      </c>
      <c r="G502" s="10" t="s">
        <v>2</v>
      </c>
      <c r="H502" s="3">
        <v>2018</v>
      </c>
      <c r="I502" s="70">
        <v>1323.09</v>
      </c>
      <c r="J502" s="40">
        <v>2020</v>
      </c>
      <c r="K502" s="39" t="s">
        <v>8</v>
      </c>
      <c r="L502" s="35">
        <v>50</v>
      </c>
      <c r="N502" s="5"/>
    </row>
    <row r="503" spans="1:14" ht="25.5" x14ac:dyDescent="0.2">
      <c r="A503" s="58" t="s">
        <v>1062</v>
      </c>
      <c r="B503" s="58" t="s">
        <v>1844</v>
      </c>
      <c r="C503" s="34" t="s">
        <v>470</v>
      </c>
      <c r="D503" s="69" t="s">
        <v>1483</v>
      </c>
      <c r="E503" s="10" t="s">
        <v>1836</v>
      </c>
      <c r="F503" s="10" t="s">
        <v>1056</v>
      </c>
      <c r="G503" s="10" t="s">
        <v>2</v>
      </c>
      <c r="H503" s="3">
        <v>2018</v>
      </c>
      <c r="I503" s="70">
        <v>17187.330000000002</v>
      </c>
      <c r="J503" s="40">
        <v>2020</v>
      </c>
      <c r="K503" s="39" t="s">
        <v>8</v>
      </c>
      <c r="L503" s="35">
        <v>50</v>
      </c>
      <c r="M503" s="50"/>
      <c r="N503" s="5"/>
    </row>
    <row r="504" spans="1:14" ht="25.5" x14ac:dyDescent="0.2">
      <c r="A504" s="58" t="s">
        <v>1062</v>
      </c>
      <c r="B504" s="58" t="s">
        <v>1844</v>
      </c>
      <c r="C504" s="34" t="s">
        <v>471</v>
      </c>
      <c r="D504" s="69" t="s">
        <v>673</v>
      </c>
      <c r="E504" s="10" t="s">
        <v>1836</v>
      </c>
      <c r="F504" s="10" t="s">
        <v>1056</v>
      </c>
      <c r="G504" s="10" t="s">
        <v>2</v>
      </c>
      <c r="H504" s="3">
        <v>2018</v>
      </c>
      <c r="I504" s="70">
        <v>868.23</v>
      </c>
      <c r="J504" s="40">
        <v>2020</v>
      </c>
      <c r="K504" s="39" t="s">
        <v>8</v>
      </c>
      <c r="L504" s="35">
        <v>50</v>
      </c>
      <c r="N504" s="5"/>
    </row>
    <row r="505" spans="1:14" ht="25.5" x14ac:dyDescent="0.2">
      <c r="A505" s="58" t="s">
        <v>1062</v>
      </c>
      <c r="B505" s="58" t="s">
        <v>1844</v>
      </c>
      <c r="C505" s="11" t="s">
        <v>472</v>
      </c>
      <c r="D505" s="69" t="s">
        <v>674</v>
      </c>
      <c r="E505" s="10" t="s">
        <v>1836</v>
      </c>
      <c r="F505" s="10" t="s">
        <v>1056</v>
      </c>
      <c r="G505" s="10" t="s">
        <v>2</v>
      </c>
      <c r="H505" s="3">
        <v>2018</v>
      </c>
      <c r="I505" s="70">
        <v>868.23</v>
      </c>
      <c r="J505" s="40">
        <v>2020</v>
      </c>
      <c r="K505" s="39" t="s">
        <v>8</v>
      </c>
      <c r="L505" s="35">
        <v>50</v>
      </c>
      <c r="M505" s="50"/>
      <c r="N505" s="5"/>
    </row>
    <row r="506" spans="1:14" ht="25.5" x14ac:dyDescent="0.2">
      <c r="A506" s="58" t="s">
        <v>1062</v>
      </c>
      <c r="B506" s="58" t="s">
        <v>1844</v>
      </c>
      <c r="C506" s="34" t="s">
        <v>473</v>
      </c>
      <c r="D506" s="69" t="s">
        <v>675</v>
      </c>
      <c r="E506" s="10" t="s">
        <v>1836</v>
      </c>
      <c r="F506" s="10" t="s">
        <v>1056</v>
      </c>
      <c r="G506" s="10" t="s">
        <v>2</v>
      </c>
      <c r="H506" s="3">
        <v>2018</v>
      </c>
      <c r="I506" s="70">
        <v>1432.89</v>
      </c>
      <c r="J506" s="40">
        <v>2020</v>
      </c>
      <c r="K506" s="39" t="s">
        <v>8</v>
      </c>
      <c r="L506" s="35">
        <v>50</v>
      </c>
      <c r="N506" s="5"/>
    </row>
    <row r="507" spans="1:14" ht="25.5" x14ac:dyDescent="0.2">
      <c r="A507" s="58" t="s">
        <v>1062</v>
      </c>
      <c r="B507" s="58" t="s">
        <v>1844</v>
      </c>
      <c r="C507" s="11" t="s">
        <v>474</v>
      </c>
      <c r="D507" s="69" t="s">
        <v>676</v>
      </c>
      <c r="E507" s="10" t="s">
        <v>1836</v>
      </c>
      <c r="F507" s="10" t="s">
        <v>1056</v>
      </c>
      <c r="G507" s="10" t="s">
        <v>2</v>
      </c>
      <c r="H507" s="3">
        <v>2018</v>
      </c>
      <c r="I507" s="70">
        <v>7880.58</v>
      </c>
      <c r="J507" s="40">
        <v>2020</v>
      </c>
      <c r="K507" s="39" t="s">
        <v>8</v>
      </c>
      <c r="L507" s="35">
        <v>50</v>
      </c>
      <c r="N507" s="5"/>
    </row>
    <row r="508" spans="1:14" ht="25.5" x14ac:dyDescent="0.2">
      <c r="A508" s="58" t="s">
        <v>1062</v>
      </c>
      <c r="B508" s="58" t="s">
        <v>1844</v>
      </c>
      <c r="C508" s="34" t="s">
        <v>475</v>
      </c>
      <c r="D508" s="69" t="s">
        <v>1009</v>
      </c>
      <c r="E508" s="10" t="s">
        <v>1836</v>
      </c>
      <c r="F508" s="10" t="s">
        <v>1056</v>
      </c>
      <c r="G508" s="10" t="s">
        <v>2</v>
      </c>
      <c r="H508" s="3">
        <v>2018</v>
      </c>
      <c r="I508" s="70">
        <v>1526.53</v>
      </c>
      <c r="J508" s="40">
        <v>2020</v>
      </c>
      <c r="K508" s="39" t="s">
        <v>8</v>
      </c>
      <c r="L508" s="35">
        <v>50</v>
      </c>
      <c r="N508" s="5"/>
    </row>
    <row r="509" spans="1:14" ht="25.5" x14ac:dyDescent="0.2">
      <c r="A509" s="58" t="s">
        <v>1062</v>
      </c>
      <c r="B509" s="58" t="s">
        <v>1844</v>
      </c>
      <c r="C509" s="11" t="s">
        <v>476</v>
      </c>
      <c r="D509" s="69" t="s">
        <v>1484</v>
      </c>
      <c r="E509" s="10" t="s">
        <v>1836</v>
      </c>
      <c r="F509" s="10" t="s">
        <v>1056</v>
      </c>
      <c r="G509" s="10" t="s">
        <v>2</v>
      </c>
      <c r="H509" s="3">
        <v>2018</v>
      </c>
      <c r="I509" s="70">
        <v>1050.33</v>
      </c>
      <c r="J509" s="40">
        <v>2020</v>
      </c>
      <c r="K509" s="39" t="s">
        <v>8</v>
      </c>
      <c r="L509" s="35">
        <v>50</v>
      </c>
      <c r="N509" s="5"/>
    </row>
    <row r="510" spans="1:14" ht="25.5" x14ac:dyDescent="0.2">
      <c r="A510" s="58" t="s">
        <v>1062</v>
      </c>
      <c r="B510" s="58" t="s">
        <v>1844</v>
      </c>
      <c r="C510" s="34" t="s">
        <v>477</v>
      </c>
      <c r="D510" s="69" t="s">
        <v>677</v>
      </c>
      <c r="E510" s="10" t="s">
        <v>1836</v>
      </c>
      <c r="F510" s="10" t="s">
        <v>1056</v>
      </c>
      <c r="G510" s="10" t="s">
        <v>2</v>
      </c>
      <c r="H510" s="3">
        <v>2018</v>
      </c>
      <c r="I510" s="70">
        <v>1356.22</v>
      </c>
      <c r="J510" s="40">
        <v>2020</v>
      </c>
      <c r="K510" s="39" t="s">
        <v>8</v>
      </c>
      <c r="L510" s="35">
        <v>50</v>
      </c>
      <c r="N510" s="5"/>
    </row>
    <row r="511" spans="1:14" ht="25.5" x14ac:dyDescent="0.2">
      <c r="A511" s="58" t="s">
        <v>1062</v>
      </c>
      <c r="B511" s="58" t="s">
        <v>1844</v>
      </c>
      <c r="C511" s="34" t="s">
        <v>478</v>
      </c>
      <c r="D511" s="69" t="s">
        <v>678</v>
      </c>
      <c r="E511" s="10" t="s">
        <v>1836</v>
      </c>
      <c r="F511" s="10" t="s">
        <v>1056</v>
      </c>
      <c r="G511" s="10" t="s">
        <v>2</v>
      </c>
      <c r="H511" s="3">
        <v>2018</v>
      </c>
      <c r="I511" s="70">
        <v>1055.98</v>
      </c>
      <c r="J511" s="40">
        <v>2020</v>
      </c>
      <c r="K511" s="39" t="s">
        <v>8</v>
      </c>
      <c r="L511" s="35">
        <v>50</v>
      </c>
      <c r="N511" s="5"/>
    </row>
    <row r="512" spans="1:14" ht="25.5" x14ac:dyDescent="0.2">
      <c r="A512" s="58" t="s">
        <v>1062</v>
      </c>
      <c r="B512" s="58" t="s">
        <v>1844</v>
      </c>
      <c r="C512" s="11" t="s">
        <v>479</v>
      </c>
      <c r="D512" s="69" t="s">
        <v>1485</v>
      </c>
      <c r="E512" s="10" t="s">
        <v>1836</v>
      </c>
      <c r="F512" s="10" t="s">
        <v>1056</v>
      </c>
      <c r="G512" s="10" t="s">
        <v>2</v>
      </c>
      <c r="H512" s="3">
        <v>2019</v>
      </c>
      <c r="I512" s="70">
        <v>1410.77</v>
      </c>
      <c r="J512" s="40">
        <v>2020</v>
      </c>
      <c r="K512" s="39" t="s">
        <v>8</v>
      </c>
      <c r="L512" s="35">
        <v>50</v>
      </c>
      <c r="M512" s="50"/>
      <c r="N512" s="5"/>
    </row>
    <row r="513" spans="1:14" ht="25.5" x14ac:dyDescent="0.2">
      <c r="A513" s="58" t="s">
        <v>1062</v>
      </c>
      <c r="B513" s="58" t="s">
        <v>1844</v>
      </c>
      <c r="C513" s="34" t="s">
        <v>480</v>
      </c>
      <c r="D513" s="69" t="s">
        <v>1486</v>
      </c>
      <c r="E513" s="10" t="s">
        <v>1836</v>
      </c>
      <c r="F513" s="10" t="s">
        <v>1056</v>
      </c>
      <c r="G513" s="10" t="s">
        <v>2</v>
      </c>
      <c r="H513" s="3">
        <v>2019</v>
      </c>
      <c r="I513" s="70">
        <v>1410.77</v>
      </c>
      <c r="J513" s="40">
        <v>2020</v>
      </c>
      <c r="K513" s="39" t="s">
        <v>8</v>
      </c>
      <c r="L513" s="35">
        <v>50</v>
      </c>
      <c r="M513" s="50"/>
      <c r="N513" s="5"/>
    </row>
    <row r="514" spans="1:14" ht="36" customHeight="1" x14ac:dyDescent="0.2">
      <c r="A514" s="58" t="s">
        <v>1062</v>
      </c>
      <c r="B514" s="58" t="s">
        <v>1844</v>
      </c>
      <c r="C514" s="11" t="s">
        <v>481</v>
      </c>
      <c r="D514" s="69" t="s">
        <v>1487</v>
      </c>
      <c r="E514" s="10" t="s">
        <v>1836</v>
      </c>
      <c r="F514" s="10" t="s">
        <v>1056</v>
      </c>
      <c r="G514" s="10" t="s">
        <v>2</v>
      </c>
      <c r="H514" s="3">
        <v>2019</v>
      </c>
      <c r="I514" s="70">
        <v>1410.77</v>
      </c>
      <c r="J514" s="40">
        <v>2020</v>
      </c>
      <c r="K514" s="39" t="s">
        <v>8</v>
      </c>
      <c r="L514" s="35">
        <v>50</v>
      </c>
      <c r="M514" s="50"/>
      <c r="N514" s="5"/>
    </row>
    <row r="515" spans="1:14" ht="36" customHeight="1" x14ac:dyDescent="0.2">
      <c r="A515" s="58" t="s">
        <v>1062</v>
      </c>
      <c r="B515" s="58" t="s">
        <v>1844</v>
      </c>
      <c r="C515" s="34" t="s">
        <v>482</v>
      </c>
      <c r="D515" s="69" t="s">
        <v>1488</v>
      </c>
      <c r="E515" s="10" t="s">
        <v>1836</v>
      </c>
      <c r="F515" s="10" t="s">
        <v>1056</v>
      </c>
      <c r="G515" s="10" t="s">
        <v>2</v>
      </c>
      <c r="H515" s="3">
        <v>2019</v>
      </c>
      <c r="I515" s="70">
        <v>1327.94</v>
      </c>
      <c r="J515" s="40">
        <v>2020</v>
      </c>
      <c r="K515" s="39" t="s">
        <v>8</v>
      </c>
      <c r="L515" s="35">
        <v>50</v>
      </c>
      <c r="N515" s="5"/>
    </row>
    <row r="516" spans="1:14" ht="36" customHeight="1" x14ac:dyDescent="0.2">
      <c r="A516" s="58" t="s">
        <v>1062</v>
      </c>
      <c r="B516" s="58" t="s">
        <v>1844</v>
      </c>
      <c r="C516" s="11" t="s">
        <v>483</v>
      </c>
      <c r="D516" s="69" t="s">
        <v>1489</v>
      </c>
      <c r="E516" s="10" t="s">
        <v>1836</v>
      </c>
      <c r="F516" s="10" t="s">
        <v>1056</v>
      </c>
      <c r="G516" s="10" t="s">
        <v>2</v>
      </c>
      <c r="H516" s="3">
        <v>2019</v>
      </c>
      <c r="I516" s="70">
        <v>1403.29</v>
      </c>
      <c r="J516" s="40">
        <v>2020</v>
      </c>
      <c r="K516" s="39" t="s">
        <v>8</v>
      </c>
      <c r="L516" s="35">
        <v>50</v>
      </c>
      <c r="M516" s="50"/>
      <c r="N516" s="5"/>
    </row>
    <row r="517" spans="1:14" ht="25.5" x14ac:dyDescent="0.2">
      <c r="A517" s="58" t="s">
        <v>1062</v>
      </c>
      <c r="B517" s="58" t="s">
        <v>1844</v>
      </c>
      <c r="C517" s="34" t="s">
        <v>484</v>
      </c>
      <c r="D517" s="69" t="s">
        <v>1490</v>
      </c>
      <c r="E517" s="10" t="s">
        <v>1836</v>
      </c>
      <c r="F517" s="10" t="s">
        <v>1056</v>
      </c>
      <c r="G517" s="10" t="s">
        <v>2</v>
      </c>
      <c r="H517" s="3">
        <v>2019</v>
      </c>
      <c r="I517" s="70">
        <v>1785.84</v>
      </c>
      <c r="J517" s="40">
        <v>2020</v>
      </c>
      <c r="K517" s="39" t="s">
        <v>8</v>
      </c>
      <c r="L517" s="35">
        <v>50</v>
      </c>
      <c r="M517" s="50"/>
      <c r="N517" s="5"/>
    </row>
    <row r="518" spans="1:14" ht="25.5" x14ac:dyDescent="0.2">
      <c r="A518" s="58" t="s">
        <v>1062</v>
      </c>
      <c r="B518" s="58" t="s">
        <v>1844</v>
      </c>
      <c r="C518" s="34" t="s">
        <v>485</v>
      </c>
      <c r="D518" s="69" t="s">
        <v>1491</v>
      </c>
      <c r="E518" s="10" t="s">
        <v>1836</v>
      </c>
      <c r="F518" s="10" t="s">
        <v>1056</v>
      </c>
      <c r="G518" s="10" t="s">
        <v>2</v>
      </c>
      <c r="H518" s="3">
        <v>2019</v>
      </c>
      <c r="I518" s="70">
        <v>1535.82</v>
      </c>
      <c r="J518" s="40">
        <v>2020</v>
      </c>
      <c r="K518" s="39" t="s">
        <v>8</v>
      </c>
      <c r="L518" s="35">
        <v>50</v>
      </c>
      <c r="M518" s="50"/>
      <c r="N518" s="5"/>
    </row>
    <row r="519" spans="1:14" ht="36" customHeight="1" x14ac:dyDescent="0.2">
      <c r="A519" s="58" t="s">
        <v>1062</v>
      </c>
      <c r="B519" s="58" t="s">
        <v>1844</v>
      </c>
      <c r="C519" s="11" t="s">
        <v>486</v>
      </c>
      <c r="D519" s="69" t="s">
        <v>1492</v>
      </c>
      <c r="E519" s="10" t="s">
        <v>1836</v>
      </c>
      <c r="F519" s="10" t="s">
        <v>1056</v>
      </c>
      <c r="G519" s="10" t="s">
        <v>2</v>
      </c>
      <c r="H519" s="3">
        <v>2019</v>
      </c>
      <c r="I519" s="70">
        <v>1535.82</v>
      </c>
      <c r="J519" s="40">
        <v>2020</v>
      </c>
      <c r="K519" s="39" t="s">
        <v>8</v>
      </c>
      <c r="L519" s="35">
        <v>50</v>
      </c>
      <c r="N519" s="5"/>
    </row>
    <row r="520" spans="1:14" ht="36" customHeight="1" x14ac:dyDescent="0.2">
      <c r="A520" s="58" t="s">
        <v>1062</v>
      </c>
      <c r="B520" s="58" t="s">
        <v>1844</v>
      </c>
      <c r="C520" s="34" t="s">
        <v>487</v>
      </c>
      <c r="D520" s="69" t="s">
        <v>1493</v>
      </c>
      <c r="E520" s="10" t="s">
        <v>1836</v>
      </c>
      <c r="F520" s="10" t="s">
        <v>1056</v>
      </c>
      <c r="G520" s="10" t="s">
        <v>2</v>
      </c>
      <c r="H520" s="3">
        <v>2019</v>
      </c>
      <c r="I520" s="70">
        <v>1783.11</v>
      </c>
      <c r="J520" s="40">
        <v>2020</v>
      </c>
      <c r="K520" s="39" t="s">
        <v>8</v>
      </c>
      <c r="L520" s="35">
        <v>50</v>
      </c>
      <c r="M520" s="50"/>
      <c r="N520" s="5"/>
    </row>
    <row r="521" spans="1:14" ht="36" customHeight="1" x14ac:dyDescent="0.2">
      <c r="A521" s="58" t="s">
        <v>1062</v>
      </c>
      <c r="B521" s="58" t="s">
        <v>1844</v>
      </c>
      <c r="C521" s="11" t="s">
        <v>488</v>
      </c>
      <c r="D521" s="69" t="s">
        <v>1494</v>
      </c>
      <c r="E521" s="10" t="s">
        <v>1836</v>
      </c>
      <c r="F521" s="10" t="s">
        <v>1056</v>
      </c>
      <c r="G521" s="10" t="s">
        <v>2</v>
      </c>
      <c r="H521" s="3">
        <v>2019</v>
      </c>
      <c r="I521" s="70">
        <v>1594.09</v>
      </c>
      <c r="J521" s="40">
        <v>2020</v>
      </c>
      <c r="K521" s="39" t="s">
        <v>8</v>
      </c>
      <c r="L521" s="35">
        <v>50</v>
      </c>
      <c r="M521" s="50"/>
      <c r="N521" s="5"/>
    </row>
    <row r="522" spans="1:14" ht="25.5" x14ac:dyDescent="0.2">
      <c r="A522" s="58" t="s">
        <v>1062</v>
      </c>
      <c r="B522" s="58" t="s">
        <v>1844</v>
      </c>
      <c r="C522" s="34" t="s">
        <v>489</v>
      </c>
      <c r="D522" s="69" t="s">
        <v>1495</v>
      </c>
      <c r="E522" s="10" t="s">
        <v>1836</v>
      </c>
      <c r="F522" s="10" t="s">
        <v>1056</v>
      </c>
      <c r="G522" s="10" t="s">
        <v>2</v>
      </c>
      <c r="H522" s="3">
        <v>2019</v>
      </c>
      <c r="I522" s="70">
        <v>5238.97</v>
      </c>
      <c r="J522" s="40">
        <v>2020</v>
      </c>
      <c r="K522" s="39" t="s">
        <v>8</v>
      </c>
      <c r="L522" s="35">
        <v>50</v>
      </c>
      <c r="M522" s="50"/>
      <c r="N522" s="5"/>
    </row>
    <row r="523" spans="1:14" ht="36" customHeight="1" x14ac:dyDescent="0.2">
      <c r="A523" s="58" t="s">
        <v>1062</v>
      </c>
      <c r="B523" s="58" t="s">
        <v>1844</v>
      </c>
      <c r="C523" s="11" t="s">
        <v>490</v>
      </c>
      <c r="D523" s="69" t="s">
        <v>1496</v>
      </c>
      <c r="E523" s="10" t="s">
        <v>1836</v>
      </c>
      <c r="F523" s="10" t="s">
        <v>1056</v>
      </c>
      <c r="G523" s="10" t="s">
        <v>2</v>
      </c>
      <c r="H523" s="3">
        <v>2019</v>
      </c>
      <c r="I523" s="70">
        <v>5241.6899999999996</v>
      </c>
      <c r="J523" s="40">
        <v>2020</v>
      </c>
      <c r="K523" s="39" t="s">
        <v>8</v>
      </c>
      <c r="L523" s="35">
        <v>50</v>
      </c>
      <c r="M523" s="50"/>
      <c r="N523" s="5"/>
    </row>
    <row r="524" spans="1:14" ht="36" customHeight="1" x14ac:dyDescent="0.2">
      <c r="A524" s="58" t="s">
        <v>1062</v>
      </c>
      <c r="B524" s="58" t="s">
        <v>1844</v>
      </c>
      <c r="C524" s="34" t="s">
        <v>491</v>
      </c>
      <c r="D524" s="69" t="s">
        <v>1497</v>
      </c>
      <c r="E524" s="10" t="s">
        <v>1836</v>
      </c>
      <c r="F524" s="10" t="s">
        <v>1056</v>
      </c>
      <c r="G524" s="10" t="s">
        <v>2</v>
      </c>
      <c r="H524" s="3">
        <v>2019</v>
      </c>
      <c r="I524" s="70">
        <v>1783.11</v>
      </c>
      <c r="J524" s="40">
        <v>2020</v>
      </c>
      <c r="K524" s="39" t="s">
        <v>8</v>
      </c>
      <c r="L524" s="35">
        <v>50</v>
      </c>
      <c r="N524" s="5"/>
    </row>
    <row r="525" spans="1:14" ht="36" customHeight="1" x14ac:dyDescent="0.2">
      <c r="A525" s="58" t="s">
        <v>1062</v>
      </c>
      <c r="B525" s="58" t="s">
        <v>1844</v>
      </c>
      <c r="C525" s="34" t="s">
        <v>492</v>
      </c>
      <c r="D525" s="69" t="s">
        <v>1498</v>
      </c>
      <c r="E525" s="10" t="s">
        <v>1836</v>
      </c>
      <c r="F525" s="10" t="s">
        <v>1056</v>
      </c>
      <c r="G525" s="10" t="s">
        <v>2</v>
      </c>
      <c r="H525" s="3">
        <v>2019</v>
      </c>
      <c r="I525" s="70">
        <v>1535.82</v>
      </c>
      <c r="J525" s="40">
        <v>2020</v>
      </c>
      <c r="K525" s="39" t="s">
        <v>8</v>
      </c>
      <c r="L525" s="35">
        <v>50</v>
      </c>
      <c r="N525" s="5"/>
    </row>
    <row r="526" spans="1:14" ht="36" customHeight="1" x14ac:dyDescent="0.2">
      <c r="A526" s="58" t="s">
        <v>1062</v>
      </c>
      <c r="B526" s="58" t="s">
        <v>1844</v>
      </c>
      <c r="C526" s="11" t="s">
        <v>493</v>
      </c>
      <c r="D526" s="69" t="s">
        <v>1499</v>
      </c>
      <c r="E526" s="10" t="s">
        <v>1836</v>
      </c>
      <c r="F526" s="10" t="s">
        <v>1056</v>
      </c>
      <c r="G526" s="10" t="s">
        <v>2</v>
      </c>
      <c r="H526" s="3">
        <v>2019</v>
      </c>
      <c r="I526" s="70">
        <v>1685.97</v>
      </c>
      <c r="J526" s="40">
        <v>2020</v>
      </c>
      <c r="K526" s="39" t="s">
        <v>8</v>
      </c>
      <c r="L526" s="35">
        <v>50</v>
      </c>
      <c r="M526" s="50"/>
      <c r="N526" s="5"/>
    </row>
    <row r="527" spans="1:14" ht="25.5" x14ac:dyDescent="0.2">
      <c r="A527" s="58" t="s">
        <v>1062</v>
      </c>
      <c r="B527" s="58" t="s">
        <v>1844</v>
      </c>
      <c r="C527" s="34" t="s">
        <v>494</v>
      </c>
      <c r="D527" s="69" t="s">
        <v>1500</v>
      </c>
      <c r="E527" s="10" t="s">
        <v>1836</v>
      </c>
      <c r="F527" s="10" t="s">
        <v>1056</v>
      </c>
      <c r="G527" s="10" t="s">
        <v>2</v>
      </c>
      <c r="H527" s="3">
        <v>2019</v>
      </c>
      <c r="I527" s="70">
        <v>1535.82</v>
      </c>
      <c r="J527" s="40">
        <v>2020</v>
      </c>
      <c r="K527" s="39" t="s">
        <v>8</v>
      </c>
      <c r="L527" s="35">
        <v>50</v>
      </c>
      <c r="N527" s="5"/>
    </row>
    <row r="528" spans="1:14" ht="25.5" x14ac:dyDescent="0.2">
      <c r="A528" s="58" t="s">
        <v>1062</v>
      </c>
      <c r="B528" s="58" t="s">
        <v>1844</v>
      </c>
      <c r="C528" s="11" t="s">
        <v>495</v>
      </c>
      <c r="D528" s="69" t="s">
        <v>1501</v>
      </c>
      <c r="E528" s="10" t="s">
        <v>1836</v>
      </c>
      <c r="F528" s="10" t="s">
        <v>1056</v>
      </c>
      <c r="G528" s="10" t="s">
        <v>2</v>
      </c>
      <c r="H528" s="3">
        <v>2019</v>
      </c>
      <c r="I528" s="70">
        <v>1327.94</v>
      </c>
      <c r="J528" s="40">
        <v>2020</v>
      </c>
      <c r="K528" s="39" t="s">
        <v>8</v>
      </c>
      <c r="L528" s="35">
        <v>50</v>
      </c>
      <c r="M528" s="50"/>
      <c r="N528" s="5"/>
    </row>
    <row r="529" spans="1:14" ht="25.5" x14ac:dyDescent="0.2">
      <c r="A529" s="58" t="s">
        <v>1062</v>
      </c>
      <c r="B529" s="58" t="s">
        <v>1844</v>
      </c>
      <c r="C529" s="34" t="s">
        <v>496</v>
      </c>
      <c r="D529" s="69" t="s">
        <v>1502</v>
      </c>
      <c r="E529" s="10" t="s">
        <v>1836</v>
      </c>
      <c r="F529" s="10" t="s">
        <v>1056</v>
      </c>
      <c r="G529" s="10" t="s">
        <v>2</v>
      </c>
      <c r="H529" s="3">
        <v>2019</v>
      </c>
      <c r="I529" s="70">
        <v>1685.97</v>
      </c>
      <c r="J529" s="40">
        <v>2020</v>
      </c>
      <c r="K529" s="39" t="s">
        <v>8</v>
      </c>
      <c r="L529" s="35">
        <v>50</v>
      </c>
      <c r="M529" s="50"/>
      <c r="N529" s="5"/>
    </row>
    <row r="530" spans="1:14" ht="36" customHeight="1" x14ac:dyDescent="0.2">
      <c r="A530" s="58" t="s">
        <v>1062</v>
      </c>
      <c r="B530" s="58" t="s">
        <v>1844</v>
      </c>
      <c r="C530" s="11" t="s">
        <v>497</v>
      </c>
      <c r="D530" s="69" t="s">
        <v>679</v>
      </c>
      <c r="E530" s="10" t="s">
        <v>1836</v>
      </c>
      <c r="F530" s="10" t="s">
        <v>1056</v>
      </c>
      <c r="G530" s="10" t="s">
        <v>2</v>
      </c>
      <c r="H530" s="3">
        <v>2018</v>
      </c>
      <c r="I530" s="70">
        <v>4948.54</v>
      </c>
      <c r="J530" s="40">
        <v>2020</v>
      </c>
      <c r="K530" s="39" t="s">
        <v>8</v>
      </c>
      <c r="L530" s="35">
        <v>50</v>
      </c>
      <c r="N530" s="5"/>
    </row>
    <row r="531" spans="1:14" ht="25.5" x14ac:dyDescent="0.2">
      <c r="A531" s="58" t="s">
        <v>1062</v>
      </c>
      <c r="B531" s="58" t="s">
        <v>1844</v>
      </c>
      <c r="C531" s="34" t="s">
        <v>498</v>
      </c>
      <c r="D531" s="69" t="s">
        <v>1503</v>
      </c>
      <c r="E531" s="10" t="s">
        <v>1836</v>
      </c>
      <c r="F531" s="10" t="s">
        <v>1056</v>
      </c>
      <c r="G531" s="10" t="s">
        <v>2</v>
      </c>
      <c r="H531" s="3">
        <v>2019</v>
      </c>
      <c r="I531" s="70">
        <v>4924.8100000000004</v>
      </c>
      <c r="J531" s="40">
        <v>2020</v>
      </c>
      <c r="K531" s="39" t="s">
        <v>8</v>
      </c>
      <c r="L531" s="35">
        <v>50</v>
      </c>
      <c r="M531" s="50"/>
      <c r="N531" s="5"/>
    </row>
    <row r="532" spans="1:14" ht="25.5" x14ac:dyDescent="0.2">
      <c r="A532" s="58" t="s">
        <v>1062</v>
      </c>
      <c r="B532" s="58" t="s">
        <v>1844</v>
      </c>
      <c r="C532" s="34" t="s">
        <v>499</v>
      </c>
      <c r="D532" s="69" t="s">
        <v>1504</v>
      </c>
      <c r="E532" s="10" t="s">
        <v>1836</v>
      </c>
      <c r="F532" s="10" t="s">
        <v>1056</v>
      </c>
      <c r="G532" s="10" t="s">
        <v>2</v>
      </c>
      <c r="H532" s="3">
        <v>2019</v>
      </c>
      <c r="I532" s="70">
        <v>1685.97</v>
      </c>
      <c r="J532" s="40">
        <v>2020</v>
      </c>
      <c r="K532" s="39" t="s">
        <v>8</v>
      </c>
      <c r="L532" s="35">
        <v>50</v>
      </c>
      <c r="M532" s="50"/>
      <c r="N532" s="5"/>
    </row>
    <row r="533" spans="1:14" ht="25.5" x14ac:dyDescent="0.2">
      <c r="A533" s="58" t="s">
        <v>1062</v>
      </c>
      <c r="B533" s="58" t="s">
        <v>1844</v>
      </c>
      <c r="C533" s="11" t="s">
        <v>500</v>
      </c>
      <c r="D533" s="69" t="s">
        <v>1505</v>
      </c>
      <c r="E533" s="10" t="s">
        <v>1836</v>
      </c>
      <c r="F533" s="10" t="s">
        <v>1056</v>
      </c>
      <c r="G533" s="10" t="s">
        <v>2</v>
      </c>
      <c r="H533" s="3">
        <v>2019</v>
      </c>
      <c r="I533" s="70">
        <v>1550.79</v>
      </c>
      <c r="J533" s="40">
        <v>2020</v>
      </c>
      <c r="K533" s="39" t="s">
        <v>8</v>
      </c>
      <c r="L533" s="35">
        <v>50</v>
      </c>
      <c r="N533" s="5"/>
    </row>
    <row r="534" spans="1:14" ht="25.5" x14ac:dyDescent="0.2">
      <c r="A534" s="58" t="s">
        <v>1062</v>
      </c>
      <c r="B534" s="58" t="s">
        <v>1844</v>
      </c>
      <c r="C534" s="34" t="s">
        <v>501</v>
      </c>
      <c r="D534" s="69" t="s">
        <v>1010</v>
      </c>
      <c r="E534" s="10" t="s">
        <v>1836</v>
      </c>
      <c r="F534" s="10" t="s">
        <v>1056</v>
      </c>
      <c r="G534" s="10" t="s">
        <v>2</v>
      </c>
      <c r="H534" s="3">
        <v>2018</v>
      </c>
      <c r="I534" s="70">
        <v>5645.8</v>
      </c>
      <c r="J534" s="40">
        <v>2020</v>
      </c>
      <c r="K534" s="39" t="s">
        <v>8</v>
      </c>
      <c r="L534" s="35">
        <v>50</v>
      </c>
      <c r="M534" s="50"/>
      <c r="N534" s="5"/>
    </row>
    <row r="535" spans="1:14" ht="25.5" x14ac:dyDescent="0.2">
      <c r="A535" s="58" t="s">
        <v>1062</v>
      </c>
      <c r="B535" s="58" t="s">
        <v>1844</v>
      </c>
      <c r="C535" s="11" t="s">
        <v>502</v>
      </c>
      <c r="D535" s="69" t="s">
        <v>1011</v>
      </c>
      <c r="E535" s="10" t="s">
        <v>1836</v>
      </c>
      <c r="F535" s="10" t="s">
        <v>1056</v>
      </c>
      <c r="G535" s="10" t="s">
        <v>2</v>
      </c>
      <c r="H535" s="3">
        <v>2018</v>
      </c>
      <c r="I535" s="70">
        <v>4878.91</v>
      </c>
      <c r="J535" s="40">
        <v>2020</v>
      </c>
      <c r="K535" s="39" t="s">
        <v>8</v>
      </c>
      <c r="L535" s="35">
        <v>50</v>
      </c>
      <c r="N535" s="5"/>
    </row>
    <row r="536" spans="1:14" ht="25.5" x14ac:dyDescent="0.2">
      <c r="A536" s="58" t="s">
        <v>1062</v>
      </c>
      <c r="B536" s="58" t="s">
        <v>1844</v>
      </c>
      <c r="C536" s="34" t="s">
        <v>503</v>
      </c>
      <c r="D536" s="69" t="s">
        <v>680</v>
      </c>
      <c r="E536" s="10" t="s">
        <v>1836</v>
      </c>
      <c r="F536" s="10" t="s">
        <v>1056</v>
      </c>
      <c r="G536" s="10" t="s">
        <v>2</v>
      </c>
      <c r="H536" s="3">
        <v>2018</v>
      </c>
      <c r="I536" s="70">
        <v>4954.1899999999996</v>
      </c>
      <c r="J536" s="40">
        <v>2020</v>
      </c>
      <c r="K536" s="39" t="s">
        <v>8</v>
      </c>
      <c r="L536" s="35">
        <v>50</v>
      </c>
      <c r="N536" s="5"/>
    </row>
    <row r="537" spans="1:14" ht="25.5" x14ac:dyDescent="0.2">
      <c r="A537" s="58" t="s">
        <v>1062</v>
      </c>
      <c r="B537" s="58" t="s">
        <v>1844</v>
      </c>
      <c r="C537" s="11" t="s">
        <v>504</v>
      </c>
      <c r="D537" s="69" t="s">
        <v>1012</v>
      </c>
      <c r="E537" s="10" t="s">
        <v>1836</v>
      </c>
      <c r="F537" s="10" t="s">
        <v>1056</v>
      </c>
      <c r="G537" s="10" t="s">
        <v>2</v>
      </c>
      <c r="H537" s="3">
        <v>2018</v>
      </c>
      <c r="I537" s="70">
        <v>1510.07</v>
      </c>
      <c r="J537" s="40">
        <v>2020</v>
      </c>
      <c r="K537" s="39" t="s">
        <v>8</v>
      </c>
      <c r="L537" s="35">
        <v>50</v>
      </c>
      <c r="N537" s="5"/>
    </row>
    <row r="538" spans="1:14" ht="25.5" x14ac:dyDescent="0.2">
      <c r="A538" s="58" t="s">
        <v>1062</v>
      </c>
      <c r="B538" s="58" t="s">
        <v>1844</v>
      </c>
      <c r="C538" s="34" t="s">
        <v>505</v>
      </c>
      <c r="D538" s="69" t="s">
        <v>1506</v>
      </c>
      <c r="E538" s="10" t="s">
        <v>1836</v>
      </c>
      <c r="F538" s="10" t="s">
        <v>1056</v>
      </c>
      <c r="G538" s="10" t="s">
        <v>2</v>
      </c>
      <c r="H538" s="3">
        <v>2019</v>
      </c>
      <c r="I538" s="70">
        <v>1685.97</v>
      </c>
      <c r="J538" s="40">
        <v>2020</v>
      </c>
      <c r="K538" s="39" t="s">
        <v>8</v>
      </c>
      <c r="L538" s="35">
        <v>50</v>
      </c>
      <c r="N538" s="5"/>
    </row>
    <row r="539" spans="1:14" ht="25.5" x14ac:dyDescent="0.2">
      <c r="A539" s="58" t="s">
        <v>1062</v>
      </c>
      <c r="B539" s="58" t="s">
        <v>1844</v>
      </c>
      <c r="C539" s="34" t="s">
        <v>506</v>
      </c>
      <c r="D539" s="69" t="s">
        <v>1507</v>
      </c>
      <c r="E539" s="10" t="s">
        <v>1836</v>
      </c>
      <c r="F539" s="10" t="s">
        <v>1056</v>
      </c>
      <c r="G539" s="10" t="s">
        <v>2</v>
      </c>
      <c r="H539" s="3">
        <v>2019</v>
      </c>
      <c r="I539" s="70">
        <v>1659.68</v>
      </c>
      <c r="J539" s="40">
        <v>2020</v>
      </c>
      <c r="K539" s="39" t="s">
        <v>8</v>
      </c>
      <c r="L539" s="35">
        <v>50</v>
      </c>
      <c r="N539" s="5"/>
    </row>
    <row r="540" spans="1:14" ht="25.5" x14ac:dyDescent="0.2">
      <c r="A540" s="58" t="s">
        <v>1062</v>
      </c>
      <c r="B540" s="58" t="s">
        <v>1844</v>
      </c>
      <c r="C540" s="11" t="s">
        <v>507</v>
      </c>
      <c r="D540" s="69" t="s">
        <v>1508</v>
      </c>
      <c r="E540" s="10" t="s">
        <v>1836</v>
      </c>
      <c r="F540" s="10" t="s">
        <v>1056</v>
      </c>
      <c r="G540" s="10" t="s">
        <v>2</v>
      </c>
      <c r="H540" s="3">
        <v>2019</v>
      </c>
      <c r="I540" s="70">
        <v>1535.82</v>
      </c>
      <c r="J540" s="40">
        <v>2020</v>
      </c>
      <c r="K540" s="39" t="s">
        <v>8</v>
      </c>
      <c r="L540" s="35">
        <v>50</v>
      </c>
      <c r="N540" s="5"/>
    </row>
    <row r="541" spans="1:14" ht="25.5" x14ac:dyDescent="0.2">
      <c r="A541" s="58" t="s">
        <v>1062</v>
      </c>
      <c r="B541" s="58" t="s">
        <v>1844</v>
      </c>
      <c r="C541" s="34" t="s">
        <v>508</v>
      </c>
      <c r="D541" s="69" t="s">
        <v>1509</v>
      </c>
      <c r="E541" s="10" t="s">
        <v>1836</v>
      </c>
      <c r="F541" s="10" t="s">
        <v>1056</v>
      </c>
      <c r="G541" s="10" t="s">
        <v>2</v>
      </c>
      <c r="H541" s="3">
        <v>2019</v>
      </c>
      <c r="I541" s="70">
        <v>1410.77</v>
      </c>
      <c r="J541" s="40">
        <v>2020</v>
      </c>
      <c r="K541" s="39" t="s">
        <v>8</v>
      </c>
      <c r="L541" s="35">
        <v>50</v>
      </c>
      <c r="N541" s="5"/>
    </row>
    <row r="542" spans="1:14" ht="25.5" x14ac:dyDescent="0.2">
      <c r="A542" s="58" t="s">
        <v>1062</v>
      </c>
      <c r="B542" s="58" t="s">
        <v>1844</v>
      </c>
      <c r="C542" s="11" t="s">
        <v>509</v>
      </c>
      <c r="D542" s="69" t="s">
        <v>1510</v>
      </c>
      <c r="E542" s="10" t="s">
        <v>1836</v>
      </c>
      <c r="F542" s="10" t="s">
        <v>1056</v>
      </c>
      <c r="G542" s="10" t="s">
        <v>2</v>
      </c>
      <c r="H542" s="3">
        <v>2019</v>
      </c>
      <c r="I542" s="70">
        <v>1685.97</v>
      </c>
      <c r="J542" s="40">
        <v>2020</v>
      </c>
      <c r="K542" s="39" t="s">
        <v>8</v>
      </c>
      <c r="L542" s="35">
        <v>50</v>
      </c>
      <c r="N542" s="5"/>
    </row>
    <row r="543" spans="1:14" ht="25.5" x14ac:dyDescent="0.2">
      <c r="A543" s="58" t="s">
        <v>1062</v>
      </c>
      <c r="B543" s="58" t="s">
        <v>1844</v>
      </c>
      <c r="C543" s="34" t="s">
        <v>510</v>
      </c>
      <c r="D543" s="69" t="s">
        <v>1511</v>
      </c>
      <c r="E543" s="10" t="s">
        <v>1836</v>
      </c>
      <c r="F543" s="10" t="s">
        <v>1056</v>
      </c>
      <c r="G543" s="10" t="s">
        <v>2</v>
      </c>
      <c r="H543" s="3">
        <v>2019</v>
      </c>
      <c r="I543" s="70">
        <v>1685.97</v>
      </c>
      <c r="J543" s="40">
        <v>2020</v>
      </c>
      <c r="K543" s="39" t="s">
        <v>8</v>
      </c>
      <c r="L543" s="35">
        <v>50</v>
      </c>
      <c r="N543" s="5"/>
    </row>
    <row r="544" spans="1:14" ht="25.5" x14ac:dyDescent="0.2">
      <c r="A544" s="58" t="s">
        <v>1062</v>
      </c>
      <c r="B544" s="58" t="s">
        <v>1844</v>
      </c>
      <c r="C544" s="11" t="s">
        <v>511</v>
      </c>
      <c r="D544" s="69" t="s">
        <v>1512</v>
      </c>
      <c r="E544" s="10" t="s">
        <v>1836</v>
      </c>
      <c r="F544" s="10" t="s">
        <v>1056</v>
      </c>
      <c r="G544" s="10" t="s">
        <v>2</v>
      </c>
      <c r="H544" s="3">
        <v>2019</v>
      </c>
      <c r="I544" s="70">
        <v>1783.11</v>
      </c>
      <c r="J544" s="40">
        <v>2020</v>
      </c>
      <c r="K544" s="39" t="s">
        <v>8</v>
      </c>
      <c r="L544" s="35">
        <v>50</v>
      </c>
      <c r="N544" s="5"/>
    </row>
    <row r="545" spans="1:14" ht="25.5" x14ac:dyDescent="0.2">
      <c r="A545" s="58" t="s">
        <v>1062</v>
      </c>
      <c r="B545" s="58" t="s">
        <v>1844</v>
      </c>
      <c r="C545" s="34" t="s">
        <v>512</v>
      </c>
      <c r="D545" s="69" t="s">
        <v>1513</v>
      </c>
      <c r="E545" s="10" t="s">
        <v>1836</v>
      </c>
      <c r="F545" s="10" t="s">
        <v>1056</v>
      </c>
      <c r="G545" s="10" t="s">
        <v>2</v>
      </c>
      <c r="H545" s="3">
        <v>2019</v>
      </c>
      <c r="I545" s="70">
        <v>1346.97</v>
      </c>
      <c r="J545" s="40">
        <v>2020</v>
      </c>
      <c r="K545" s="39" t="s">
        <v>8</v>
      </c>
      <c r="L545" s="35">
        <v>50</v>
      </c>
      <c r="N545" s="5"/>
    </row>
    <row r="546" spans="1:14" ht="25.5" x14ac:dyDescent="0.2">
      <c r="A546" s="58" t="s">
        <v>1062</v>
      </c>
      <c r="B546" s="58" t="s">
        <v>1844</v>
      </c>
      <c r="C546" s="34" t="s">
        <v>513</v>
      </c>
      <c r="D546" s="69" t="s">
        <v>1514</v>
      </c>
      <c r="E546" s="10" t="s">
        <v>1836</v>
      </c>
      <c r="F546" s="10" t="s">
        <v>1056</v>
      </c>
      <c r="G546" s="10" t="s">
        <v>2</v>
      </c>
      <c r="H546" s="3">
        <v>2019</v>
      </c>
      <c r="I546" s="70">
        <v>1783.11</v>
      </c>
      <c r="J546" s="40">
        <v>2020</v>
      </c>
      <c r="K546" s="39" t="s">
        <v>8</v>
      </c>
      <c r="L546" s="35">
        <v>50</v>
      </c>
      <c r="N546" s="5"/>
    </row>
    <row r="547" spans="1:14" ht="25.5" x14ac:dyDescent="0.2">
      <c r="A547" s="58" t="s">
        <v>1062</v>
      </c>
      <c r="B547" s="58" t="s">
        <v>1844</v>
      </c>
      <c r="C547" s="11" t="s">
        <v>514</v>
      </c>
      <c r="D547" s="69" t="s">
        <v>1515</v>
      </c>
      <c r="E547" s="10" t="s">
        <v>1836</v>
      </c>
      <c r="F547" s="10" t="s">
        <v>1056</v>
      </c>
      <c r="G547" s="10" t="s">
        <v>2</v>
      </c>
      <c r="H547" s="3">
        <v>2019</v>
      </c>
      <c r="I547" s="70">
        <v>14131.93</v>
      </c>
      <c r="J547" s="40">
        <v>2020</v>
      </c>
      <c r="K547" s="39" t="s">
        <v>8</v>
      </c>
      <c r="L547" s="35">
        <v>50</v>
      </c>
      <c r="N547" s="5"/>
    </row>
    <row r="548" spans="1:14" ht="25.5" x14ac:dyDescent="0.2">
      <c r="A548" s="58" t="s">
        <v>1062</v>
      </c>
      <c r="B548" s="58" t="s">
        <v>1844</v>
      </c>
      <c r="C548" s="34" t="s">
        <v>515</v>
      </c>
      <c r="D548" s="69" t="s">
        <v>681</v>
      </c>
      <c r="E548" s="10" t="s">
        <v>1836</v>
      </c>
      <c r="F548" s="10" t="s">
        <v>1056</v>
      </c>
      <c r="G548" s="10" t="s">
        <v>2</v>
      </c>
      <c r="H548" s="3">
        <v>2018</v>
      </c>
      <c r="I548" s="70">
        <v>1749.53</v>
      </c>
      <c r="J548" s="40">
        <v>2020</v>
      </c>
      <c r="K548" s="39" t="s">
        <v>8</v>
      </c>
      <c r="L548" s="35">
        <v>50</v>
      </c>
      <c r="N548" s="5"/>
    </row>
    <row r="549" spans="1:14" ht="25.5" x14ac:dyDescent="0.2">
      <c r="A549" s="58" t="s">
        <v>1062</v>
      </c>
      <c r="B549" s="58" t="s">
        <v>1844</v>
      </c>
      <c r="C549" s="11" t="s">
        <v>516</v>
      </c>
      <c r="D549" s="69" t="s">
        <v>682</v>
      </c>
      <c r="E549" s="10" t="s">
        <v>1836</v>
      </c>
      <c r="F549" s="10" t="s">
        <v>1056</v>
      </c>
      <c r="G549" s="10" t="s">
        <v>2</v>
      </c>
      <c r="H549" s="3">
        <v>2018</v>
      </c>
      <c r="I549" s="70">
        <v>1254.42</v>
      </c>
      <c r="J549" s="40">
        <v>2020</v>
      </c>
      <c r="K549" s="39" t="s">
        <v>8</v>
      </c>
      <c r="L549" s="35">
        <v>50</v>
      </c>
      <c r="N549" s="5"/>
    </row>
    <row r="550" spans="1:14" ht="25.5" x14ac:dyDescent="0.2">
      <c r="A550" s="58" t="s">
        <v>1062</v>
      </c>
      <c r="B550" s="58" t="s">
        <v>1844</v>
      </c>
      <c r="C550" s="34" t="s">
        <v>517</v>
      </c>
      <c r="D550" s="69" t="s">
        <v>1516</v>
      </c>
      <c r="E550" s="10" t="s">
        <v>1836</v>
      </c>
      <c r="F550" s="10" t="s">
        <v>1056</v>
      </c>
      <c r="G550" s="10" t="s">
        <v>2</v>
      </c>
      <c r="H550" s="3">
        <v>2019</v>
      </c>
      <c r="I550" s="70">
        <v>1685.97</v>
      </c>
      <c r="J550" s="40">
        <v>2020</v>
      </c>
      <c r="K550" s="39" t="s">
        <v>8</v>
      </c>
      <c r="L550" s="35">
        <v>50</v>
      </c>
      <c r="N550" s="5"/>
    </row>
    <row r="551" spans="1:14" ht="25.5" x14ac:dyDescent="0.2">
      <c r="A551" s="58" t="s">
        <v>1062</v>
      </c>
      <c r="B551" s="58" t="s">
        <v>1844</v>
      </c>
      <c r="C551" s="11" t="s">
        <v>518</v>
      </c>
      <c r="D551" s="69" t="s">
        <v>1517</v>
      </c>
      <c r="E551" s="10" t="s">
        <v>1836</v>
      </c>
      <c r="F551" s="10" t="s">
        <v>1056</v>
      </c>
      <c r="G551" s="10" t="s">
        <v>2</v>
      </c>
      <c r="H551" s="3">
        <v>2019</v>
      </c>
      <c r="I551" s="70">
        <v>1685.97</v>
      </c>
      <c r="J551" s="40">
        <v>2020</v>
      </c>
      <c r="K551" s="39" t="s">
        <v>8</v>
      </c>
      <c r="L551" s="35">
        <v>50</v>
      </c>
      <c r="N551" s="5"/>
    </row>
    <row r="552" spans="1:14" ht="25.5" x14ac:dyDescent="0.2">
      <c r="A552" s="58" t="s">
        <v>1062</v>
      </c>
      <c r="B552" s="58" t="s">
        <v>1844</v>
      </c>
      <c r="C552" s="34" t="s">
        <v>519</v>
      </c>
      <c r="D552" s="69" t="s">
        <v>1518</v>
      </c>
      <c r="E552" s="10" t="s">
        <v>1836</v>
      </c>
      <c r="F552" s="10" t="s">
        <v>1056</v>
      </c>
      <c r="G552" s="10" t="s">
        <v>2</v>
      </c>
      <c r="H552" s="3">
        <v>2019</v>
      </c>
      <c r="I552" s="70">
        <v>1535.82</v>
      </c>
      <c r="J552" s="40">
        <v>2020</v>
      </c>
      <c r="K552" s="39" t="s">
        <v>8</v>
      </c>
      <c r="L552" s="35">
        <v>50</v>
      </c>
      <c r="N552" s="5"/>
    </row>
    <row r="553" spans="1:14" ht="25.5" x14ac:dyDescent="0.2">
      <c r="A553" s="58" t="s">
        <v>1062</v>
      </c>
      <c r="B553" s="58" t="s">
        <v>1844</v>
      </c>
      <c r="C553" s="34" t="s">
        <v>520</v>
      </c>
      <c r="D553" s="69" t="s">
        <v>1519</v>
      </c>
      <c r="E553" s="10" t="s">
        <v>1836</v>
      </c>
      <c r="F553" s="10" t="s">
        <v>1056</v>
      </c>
      <c r="G553" s="10" t="s">
        <v>2</v>
      </c>
      <c r="H553" s="3">
        <v>2019</v>
      </c>
      <c r="I553" s="70">
        <v>8843.25</v>
      </c>
      <c r="J553" s="40">
        <v>2020</v>
      </c>
      <c r="K553" s="39" t="s">
        <v>8</v>
      </c>
      <c r="L553" s="35">
        <v>50</v>
      </c>
      <c r="M553" s="50"/>
      <c r="N553" s="5"/>
    </row>
    <row r="554" spans="1:14" ht="25.5" x14ac:dyDescent="0.2">
      <c r="A554" s="58" t="s">
        <v>1062</v>
      </c>
      <c r="B554" s="58" t="s">
        <v>1844</v>
      </c>
      <c r="C554" s="11" t="s">
        <v>521</v>
      </c>
      <c r="D554" s="69" t="s">
        <v>1520</v>
      </c>
      <c r="E554" s="10" t="s">
        <v>1836</v>
      </c>
      <c r="F554" s="10" t="s">
        <v>1056</v>
      </c>
      <c r="G554" s="10" t="s">
        <v>2</v>
      </c>
      <c r="H554" s="3">
        <v>2019</v>
      </c>
      <c r="I554" s="70">
        <v>1341.58</v>
      </c>
      <c r="J554" s="40">
        <v>2020</v>
      </c>
      <c r="K554" s="39" t="s">
        <v>8</v>
      </c>
      <c r="L554" s="35">
        <v>50</v>
      </c>
      <c r="N554" s="5"/>
    </row>
    <row r="555" spans="1:14" ht="25.5" x14ac:dyDescent="0.2">
      <c r="A555" s="58" t="s">
        <v>1062</v>
      </c>
      <c r="B555" s="58" t="s">
        <v>1844</v>
      </c>
      <c r="C555" s="34" t="s">
        <v>522</v>
      </c>
      <c r="D555" s="69" t="s">
        <v>1521</v>
      </c>
      <c r="E555" s="10" t="s">
        <v>1836</v>
      </c>
      <c r="F555" s="10" t="s">
        <v>1056</v>
      </c>
      <c r="G555" s="10" t="s">
        <v>2</v>
      </c>
      <c r="H555" s="3">
        <v>2019</v>
      </c>
      <c r="I555" s="70">
        <v>6234.43</v>
      </c>
      <c r="J555" s="40">
        <v>2020</v>
      </c>
      <c r="K555" s="39" t="s">
        <v>8</v>
      </c>
      <c r="L555" s="35">
        <v>50</v>
      </c>
      <c r="N555" s="5"/>
    </row>
    <row r="556" spans="1:14" ht="25.5" x14ac:dyDescent="0.2">
      <c r="A556" s="58" t="s">
        <v>1062</v>
      </c>
      <c r="B556" s="58" t="s">
        <v>1844</v>
      </c>
      <c r="C556" s="11" t="s">
        <v>523</v>
      </c>
      <c r="D556" s="69" t="s">
        <v>1522</v>
      </c>
      <c r="E556" s="10" t="s">
        <v>1836</v>
      </c>
      <c r="F556" s="10" t="s">
        <v>1056</v>
      </c>
      <c r="G556" s="10" t="s">
        <v>2</v>
      </c>
      <c r="H556" s="3">
        <v>2019</v>
      </c>
      <c r="I556" s="70">
        <v>1610.57</v>
      </c>
      <c r="J556" s="40">
        <v>2020</v>
      </c>
      <c r="K556" s="39" t="s">
        <v>8</v>
      </c>
      <c r="L556" s="35">
        <v>50</v>
      </c>
      <c r="M556" s="50"/>
      <c r="N556" s="5"/>
    </row>
    <row r="557" spans="1:14" ht="25.5" x14ac:dyDescent="0.2">
      <c r="A557" s="58" t="s">
        <v>1062</v>
      </c>
      <c r="B557" s="58" t="s">
        <v>1844</v>
      </c>
      <c r="C557" s="34" t="s">
        <v>524</v>
      </c>
      <c r="D557" s="69" t="s">
        <v>1523</v>
      </c>
      <c r="E557" s="10" t="s">
        <v>1836</v>
      </c>
      <c r="F557" s="10" t="s">
        <v>1056</v>
      </c>
      <c r="G557" s="10" t="s">
        <v>2</v>
      </c>
      <c r="H557" s="3">
        <v>2019</v>
      </c>
      <c r="I557" s="70">
        <v>1642.18</v>
      </c>
      <c r="J557" s="40">
        <v>2020</v>
      </c>
      <c r="K557" s="39" t="s">
        <v>8</v>
      </c>
      <c r="L557" s="35">
        <v>50</v>
      </c>
      <c r="M557" s="50"/>
      <c r="N557" s="5"/>
    </row>
    <row r="558" spans="1:14" ht="25.5" x14ac:dyDescent="0.2">
      <c r="A558" s="58" t="s">
        <v>1062</v>
      </c>
      <c r="B558" s="58" t="s">
        <v>1844</v>
      </c>
      <c r="C558" s="11" t="s">
        <v>525</v>
      </c>
      <c r="D558" s="69" t="s">
        <v>1524</v>
      </c>
      <c r="E558" s="10" t="s">
        <v>1836</v>
      </c>
      <c r="F558" s="10" t="s">
        <v>1056</v>
      </c>
      <c r="G558" s="10" t="s">
        <v>2</v>
      </c>
      <c r="H558" s="3">
        <v>2019</v>
      </c>
      <c r="I558" s="70">
        <v>1685.97</v>
      </c>
      <c r="J558" s="40">
        <v>2020</v>
      </c>
      <c r="K558" s="39" t="s">
        <v>8</v>
      </c>
      <c r="L558" s="35">
        <v>50</v>
      </c>
      <c r="M558" s="50"/>
      <c r="N558" s="5"/>
    </row>
    <row r="559" spans="1:14" ht="25.5" x14ac:dyDescent="0.2">
      <c r="A559" s="58" t="s">
        <v>1062</v>
      </c>
      <c r="B559" s="58" t="s">
        <v>1844</v>
      </c>
      <c r="C559" s="34" t="s">
        <v>526</v>
      </c>
      <c r="D559" s="69" t="s">
        <v>1525</v>
      </c>
      <c r="E559" s="10" t="s">
        <v>1836</v>
      </c>
      <c r="F559" s="10" t="s">
        <v>1056</v>
      </c>
      <c r="G559" s="10" t="s">
        <v>2</v>
      </c>
      <c r="H559" s="3">
        <v>2019</v>
      </c>
      <c r="I559" s="70">
        <v>1783.11</v>
      </c>
      <c r="J559" s="40">
        <v>2020</v>
      </c>
      <c r="K559" s="39" t="s">
        <v>8</v>
      </c>
      <c r="L559" s="35">
        <v>50</v>
      </c>
      <c r="M559" s="50"/>
      <c r="N559" s="5"/>
    </row>
    <row r="560" spans="1:14" ht="25.5" x14ac:dyDescent="0.2">
      <c r="A560" s="58" t="s">
        <v>1062</v>
      </c>
      <c r="B560" s="58" t="s">
        <v>1844</v>
      </c>
      <c r="C560" s="34" t="s">
        <v>527</v>
      </c>
      <c r="D560" s="69" t="s">
        <v>1013</v>
      </c>
      <c r="E560" s="10" t="s">
        <v>1836</v>
      </c>
      <c r="F560" s="10" t="s">
        <v>1056</v>
      </c>
      <c r="G560" s="10" t="s">
        <v>2</v>
      </c>
      <c r="H560" s="3">
        <v>2018</v>
      </c>
      <c r="I560" s="70">
        <v>1515.19</v>
      </c>
      <c r="J560" s="40">
        <v>2020</v>
      </c>
      <c r="K560" s="39" t="s">
        <v>8</v>
      </c>
      <c r="L560" s="35">
        <v>50</v>
      </c>
      <c r="N560" s="5"/>
    </row>
    <row r="561" spans="1:14" ht="25.5" x14ac:dyDescent="0.2">
      <c r="A561" s="58" t="s">
        <v>1062</v>
      </c>
      <c r="B561" s="58" t="s">
        <v>1844</v>
      </c>
      <c r="C561" s="11" t="s">
        <v>528</v>
      </c>
      <c r="D561" s="69" t="s">
        <v>1526</v>
      </c>
      <c r="E561" s="10" t="s">
        <v>1836</v>
      </c>
      <c r="F561" s="10" t="s">
        <v>1056</v>
      </c>
      <c r="G561" s="10" t="s">
        <v>2</v>
      </c>
      <c r="H561" s="3">
        <v>2019</v>
      </c>
      <c r="I561" s="70">
        <v>1685.97</v>
      </c>
      <c r="J561" s="40">
        <v>2020</v>
      </c>
      <c r="K561" s="39" t="s">
        <v>8</v>
      </c>
      <c r="L561" s="35">
        <v>50</v>
      </c>
      <c r="N561" s="5"/>
    </row>
    <row r="562" spans="1:14" ht="25.5" x14ac:dyDescent="0.2">
      <c r="A562" s="58" t="s">
        <v>1062</v>
      </c>
      <c r="B562" s="58" t="s">
        <v>1844</v>
      </c>
      <c r="C562" s="34" t="s">
        <v>529</v>
      </c>
      <c r="D562" s="69" t="s">
        <v>1527</v>
      </c>
      <c r="E562" s="10" t="s">
        <v>1836</v>
      </c>
      <c r="F562" s="10" t="s">
        <v>1056</v>
      </c>
      <c r="G562" s="10" t="s">
        <v>2</v>
      </c>
      <c r="H562" s="3">
        <v>2019</v>
      </c>
      <c r="I562" s="70">
        <v>5267.36</v>
      </c>
      <c r="J562" s="40">
        <v>2020</v>
      </c>
      <c r="K562" s="39" t="s">
        <v>8</v>
      </c>
      <c r="L562" s="35">
        <v>50</v>
      </c>
      <c r="N562" s="5"/>
    </row>
    <row r="563" spans="1:14" ht="25.5" x14ac:dyDescent="0.2">
      <c r="A563" s="58" t="s">
        <v>1062</v>
      </c>
      <c r="B563" s="58" t="s">
        <v>1844</v>
      </c>
      <c r="C563" s="11" t="s">
        <v>530</v>
      </c>
      <c r="D563" s="69" t="s">
        <v>1528</v>
      </c>
      <c r="E563" s="10" t="s">
        <v>1836</v>
      </c>
      <c r="F563" s="10" t="s">
        <v>1056</v>
      </c>
      <c r="G563" s="10" t="s">
        <v>2</v>
      </c>
      <c r="H563" s="3">
        <v>2019</v>
      </c>
      <c r="I563" s="70">
        <v>1327.94</v>
      </c>
      <c r="J563" s="40">
        <v>2020</v>
      </c>
      <c r="K563" s="39" t="s">
        <v>8</v>
      </c>
      <c r="L563" s="35">
        <v>50</v>
      </c>
      <c r="N563" s="5"/>
    </row>
    <row r="564" spans="1:14" ht="36" customHeight="1" x14ac:dyDescent="0.2">
      <c r="A564" s="58" t="s">
        <v>1062</v>
      </c>
      <c r="B564" s="58" t="s">
        <v>1844</v>
      </c>
      <c r="C564" s="34" t="s">
        <v>531</v>
      </c>
      <c r="D564" s="69" t="s">
        <v>1529</v>
      </c>
      <c r="E564" s="10" t="s">
        <v>1836</v>
      </c>
      <c r="F564" s="10" t="s">
        <v>1056</v>
      </c>
      <c r="G564" s="10" t="s">
        <v>2</v>
      </c>
      <c r="H564" s="3">
        <v>2019</v>
      </c>
      <c r="I564" s="70">
        <v>1685.97</v>
      </c>
      <c r="J564" s="40">
        <v>2020</v>
      </c>
      <c r="K564" s="39" t="s">
        <v>8</v>
      </c>
      <c r="L564" s="35">
        <v>50</v>
      </c>
      <c r="N564" s="5"/>
    </row>
    <row r="565" spans="1:14" ht="36" customHeight="1" x14ac:dyDescent="0.2">
      <c r="A565" s="58" t="s">
        <v>1062</v>
      </c>
      <c r="B565" s="58" t="s">
        <v>1844</v>
      </c>
      <c r="C565" s="11" t="s">
        <v>532</v>
      </c>
      <c r="D565" s="69" t="s">
        <v>683</v>
      </c>
      <c r="E565" s="10" t="s">
        <v>1836</v>
      </c>
      <c r="F565" s="10" t="s">
        <v>1056</v>
      </c>
      <c r="G565" s="10" t="s">
        <v>2</v>
      </c>
      <c r="H565" s="3">
        <v>2018</v>
      </c>
      <c r="I565" s="70">
        <v>5626.83</v>
      </c>
      <c r="J565" s="40">
        <v>2020</v>
      </c>
      <c r="K565" s="39" t="s">
        <v>8</v>
      </c>
      <c r="L565" s="35">
        <v>50</v>
      </c>
      <c r="N565" s="5"/>
    </row>
    <row r="566" spans="1:14" ht="36" customHeight="1" x14ac:dyDescent="0.2">
      <c r="A566" s="58" t="s">
        <v>1062</v>
      </c>
      <c r="B566" s="58" t="s">
        <v>1844</v>
      </c>
      <c r="C566" s="34" t="s">
        <v>533</v>
      </c>
      <c r="D566" s="69" t="s">
        <v>1530</v>
      </c>
      <c r="E566" s="10" t="s">
        <v>1836</v>
      </c>
      <c r="F566" s="10" t="s">
        <v>1056</v>
      </c>
      <c r="G566" s="10" t="s">
        <v>2</v>
      </c>
      <c r="H566" s="3">
        <v>2019</v>
      </c>
      <c r="I566" s="70">
        <v>1550.79</v>
      </c>
      <c r="J566" s="40">
        <v>2020</v>
      </c>
      <c r="K566" s="39" t="s">
        <v>8</v>
      </c>
      <c r="L566" s="35">
        <v>50</v>
      </c>
      <c r="N566" s="5"/>
    </row>
    <row r="567" spans="1:14" ht="36" customHeight="1" x14ac:dyDescent="0.2">
      <c r="A567" s="58" t="s">
        <v>1062</v>
      </c>
      <c r="B567" s="58" t="s">
        <v>1844</v>
      </c>
      <c r="C567" s="34" t="s">
        <v>534</v>
      </c>
      <c r="D567" s="69" t="s">
        <v>1531</v>
      </c>
      <c r="E567" s="10" t="s">
        <v>1836</v>
      </c>
      <c r="F567" s="10" t="s">
        <v>1056</v>
      </c>
      <c r="G567" s="10" t="s">
        <v>2</v>
      </c>
      <c r="H567" s="3">
        <v>2019</v>
      </c>
      <c r="I567" s="70">
        <v>5520.23</v>
      </c>
      <c r="J567" s="40">
        <v>2020</v>
      </c>
      <c r="K567" s="39" t="s">
        <v>8</v>
      </c>
      <c r="L567" s="35">
        <v>50</v>
      </c>
      <c r="N567" s="5"/>
    </row>
    <row r="568" spans="1:14" ht="36" customHeight="1" x14ac:dyDescent="0.2">
      <c r="A568" s="58" t="s">
        <v>1062</v>
      </c>
      <c r="B568" s="58" t="s">
        <v>1844</v>
      </c>
      <c r="C568" s="11" t="s">
        <v>535</v>
      </c>
      <c r="D568" s="69" t="s">
        <v>1532</v>
      </c>
      <c r="E568" s="10" t="s">
        <v>1836</v>
      </c>
      <c r="F568" s="10" t="s">
        <v>1056</v>
      </c>
      <c r="G568" s="10" t="s">
        <v>2</v>
      </c>
      <c r="H568" s="3">
        <v>2019</v>
      </c>
      <c r="I568" s="70">
        <v>5278.8</v>
      </c>
      <c r="J568" s="40">
        <v>2020</v>
      </c>
      <c r="K568" s="39" t="s">
        <v>8</v>
      </c>
      <c r="L568" s="35">
        <v>50</v>
      </c>
      <c r="N568" s="5"/>
    </row>
    <row r="569" spans="1:14" ht="36" customHeight="1" x14ac:dyDescent="0.2">
      <c r="A569" s="58" t="s">
        <v>1062</v>
      </c>
      <c r="B569" s="58" t="s">
        <v>1844</v>
      </c>
      <c r="C569" s="34" t="s">
        <v>536</v>
      </c>
      <c r="D569" s="69" t="s">
        <v>1533</v>
      </c>
      <c r="E569" s="10" t="s">
        <v>1836</v>
      </c>
      <c r="F569" s="10" t="s">
        <v>1056</v>
      </c>
      <c r="G569" s="10" t="s">
        <v>2</v>
      </c>
      <c r="H569" s="3">
        <v>2019</v>
      </c>
      <c r="I569" s="70">
        <v>1535.82</v>
      </c>
      <c r="J569" s="40">
        <v>2020</v>
      </c>
      <c r="K569" s="39" t="s">
        <v>8</v>
      </c>
      <c r="L569" s="35">
        <v>50</v>
      </c>
      <c r="N569" s="5"/>
    </row>
    <row r="570" spans="1:14" ht="25.5" x14ac:dyDescent="0.2">
      <c r="A570" s="58" t="s">
        <v>1062</v>
      </c>
      <c r="B570" s="58" t="s">
        <v>1844</v>
      </c>
      <c r="C570" s="11" t="s">
        <v>537</v>
      </c>
      <c r="D570" s="69" t="s">
        <v>1534</v>
      </c>
      <c r="E570" s="10" t="s">
        <v>1836</v>
      </c>
      <c r="F570" s="10" t="s">
        <v>1056</v>
      </c>
      <c r="G570" s="10" t="s">
        <v>2</v>
      </c>
      <c r="H570" s="3">
        <v>2019</v>
      </c>
      <c r="I570" s="70">
        <v>1327.94</v>
      </c>
      <c r="J570" s="40">
        <v>2020</v>
      </c>
      <c r="K570" s="39" t="s">
        <v>8</v>
      </c>
      <c r="L570" s="35">
        <v>50</v>
      </c>
      <c r="N570" s="5"/>
    </row>
    <row r="571" spans="1:14" ht="36" customHeight="1" x14ac:dyDescent="0.2">
      <c r="A571" s="58" t="s">
        <v>1062</v>
      </c>
      <c r="B571" s="58" t="s">
        <v>1844</v>
      </c>
      <c r="C571" s="34" t="s">
        <v>538</v>
      </c>
      <c r="D571" s="69" t="s">
        <v>1535</v>
      </c>
      <c r="E571" s="10" t="s">
        <v>1836</v>
      </c>
      <c r="F571" s="10" t="s">
        <v>1056</v>
      </c>
      <c r="G571" s="10" t="s">
        <v>2</v>
      </c>
      <c r="H571" s="3">
        <v>2019</v>
      </c>
      <c r="I571" s="70">
        <v>1550.79</v>
      </c>
      <c r="J571" s="40">
        <v>2020</v>
      </c>
      <c r="K571" s="39" t="s">
        <v>8</v>
      </c>
      <c r="L571" s="35">
        <v>50</v>
      </c>
      <c r="M571" s="50"/>
      <c r="N571" s="5"/>
    </row>
    <row r="572" spans="1:14" ht="25.5" x14ac:dyDescent="0.2">
      <c r="A572" s="58" t="s">
        <v>1062</v>
      </c>
      <c r="B572" s="58" t="s">
        <v>1844</v>
      </c>
      <c r="C572" s="11" t="s">
        <v>539</v>
      </c>
      <c r="D572" s="69" t="s">
        <v>684</v>
      </c>
      <c r="E572" s="10" t="s">
        <v>1836</v>
      </c>
      <c r="F572" s="10" t="s">
        <v>1056</v>
      </c>
      <c r="G572" s="10" t="s">
        <v>2</v>
      </c>
      <c r="H572" s="3">
        <v>2018</v>
      </c>
      <c r="I572" s="70">
        <v>1356.22</v>
      </c>
      <c r="J572" s="40">
        <v>2020</v>
      </c>
      <c r="K572" s="39" t="s">
        <v>8</v>
      </c>
      <c r="L572" s="35">
        <v>50</v>
      </c>
      <c r="M572" s="50"/>
      <c r="N572" s="5"/>
    </row>
    <row r="573" spans="1:14" ht="36" customHeight="1" x14ac:dyDescent="0.2">
      <c r="A573" s="58" t="s">
        <v>1062</v>
      </c>
      <c r="B573" s="58" t="s">
        <v>1844</v>
      </c>
      <c r="C573" s="34" t="s">
        <v>540</v>
      </c>
      <c r="D573" s="69" t="s">
        <v>1536</v>
      </c>
      <c r="E573" s="10" t="s">
        <v>1836</v>
      </c>
      <c r="F573" s="10" t="s">
        <v>1056</v>
      </c>
      <c r="G573" s="10" t="s">
        <v>2</v>
      </c>
      <c r="H573" s="3">
        <v>2019</v>
      </c>
      <c r="I573" s="70">
        <v>1403.29</v>
      </c>
      <c r="J573" s="40">
        <v>2020</v>
      </c>
      <c r="K573" s="39" t="s">
        <v>8</v>
      </c>
      <c r="L573" s="35">
        <v>50</v>
      </c>
      <c r="N573" s="5"/>
    </row>
    <row r="574" spans="1:14" ht="25.5" x14ac:dyDescent="0.2">
      <c r="A574" s="58" t="s">
        <v>1062</v>
      </c>
      <c r="B574" s="58" t="s">
        <v>1844</v>
      </c>
      <c r="C574" s="34" t="s">
        <v>541</v>
      </c>
      <c r="D574" s="69" t="s">
        <v>1537</v>
      </c>
      <c r="E574" s="10" t="s">
        <v>1836</v>
      </c>
      <c r="F574" s="10" t="s">
        <v>1056</v>
      </c>
      <c r="G574" s="10" t="s">
        <v>2</v>
      </c>
      <c r="H574" s="3">
        <v>2019</v>
      </c>
      <c r="I574" s="70">
        <v>1645.07</v>
      </c>
      <c r="J574" s="40">
        <v>2020</v>
      </c>
      <c r="K574" s="39" t="s">
        <v>8</v>
      </c>
      <c r="L574" s="35">
        <v>50</v>
      </c>
      <c r="M574" s="50"/>
      <c r="N574" s="5"/>
    </row>
    <row r="575" spans="1:14" ht="25.5" x14ac:dyDescent="0.2">
      <c r="A575" s="58" t="s">
        <v>1062</v>
      </c>
      <c r="B575" s="58" t="s">
        <v>1844</v>
      </c>
      <c r="C575" s="11" t="s">
        <v>542</v>
      </c>
      <c r="D575" s="69" t="s">
        <v>1538</v>
      </c>
      <c r="E575" s="10" t="s">
        <v>1836</v>
      </c>
      <c r="F575" s="10" t="s">
        <v>1056</v>
      </c>
      <c r="G575" s="10" t="s">
        <v>2</v>
      </c>
      <c r="H575" s="3">
        <v>2019</v>
      </c>
      <c r="I575" s="70">
        <v>5116.1899999999996</v>
      </c>
      <c r="J575" s="40">
        <v>2020</v>
      </c>
      <c r="K575" s="39" t="s">
        <v>8</v>
      </c>
      <c r="L575" s="35">
        <v>50</v>
      </c>
      <c r="M575" s="50"/>
      <c r="N575" s="5"/>
    </row>
    <row r="576" spans="1:14" ht="36" customHeight="1" x14ac:dyDescent="0.2">
      <c r="A576" s="58" t="s">
        <v>1062</v>
      </c>
      <c r="B576" s="58" t="s">
        <v>1844</v>
      </c>
      <c r="C576" s="34" t="s">
        <v>543</v>
      </c>
      <c r="D576" s="69" t="s">
        <v>1539</v>
      </c>
      <c r="E576" s="10" t="s">
        <v>1836</v>
      </c>
      <c r="F576" s="10" t="s">
        <v>1056</v>
      </c>
      <c r="G576" s="10" t="s">
        <v>2</v>
      </c>
      <c r="H576" s="3">
        <v>2019</v>
      </c>
      <c r="I576" s="70">
        <v>10995.4</v>
      </c>
      <c r="J576" s="40">
        <v>2020</v>
      </c>
      <c r="K576" s="39" t="s">
        <v>8</v>
      </c>
      <c r="L576" s="35">
        <v>50</v>
      </c>
      <c r="N576" s="5"/>
    </row>
    <row r="577" spans="1:14" ht="36" customHeight="1" x14ac:dyDescent="0.2">
      <c r="A577" s="58" t="s">
        <v>1062</v>
      </c>
      <c r="B577" s="58" t="s">
        <v>1844</v>
      </c>
      <c r="C577" s="11" t="s">
        <v>544</v>
      </c>
      <c r="D577" s="69" t="s">
        <v>1540</v>
      </c>
      <c r="E577" s="10" t="s">
        <v>1836</v>
      </c>
      <c r="F577" s="10" t="s">
        <v>1056</v>
      </c>
      <c r="G577" s="10" t="s">
        <v>2</v>
      </c>
      <c r="H577" s="3">
        <v>2019</v>
      </c>
      <c r="I577" s="70">
        <v>1685.97</v>
      </c>
      <c r="J577" s="40">
        <v>2020</v>
      </c>
      <c r="K577" s="39" t="s">
        <v>8</v>
      </c>
      <c r="L577" s="35">
        <v>50</v>
      </c>
      <c r="M577" s="50"/>
      <c r="N577" s="5"/>
    </row>
    <row r="578" spans="1:14" ht="25.5" x14ac:dyDescent="0.2">
      <c r="A578" s="58" t="s">
        <v>1062</v>
      </c>
      <c r="B578" s="58" t="s">
        <v>1844</v>
      </c>
      <c r="C578" s="34" t="s">
        <v>545</v>
      </c>
      <c r="D578" s="69" t="s">
        <v>1541</v>
      </c>
      <c r="E578" s="10" t="s">
        <v>1836</v>
      </c>
      <c r="F578" s="10" t="s">
        <v>1056</v>
      </c>
      <c r="G578" s="10" t="s">
        <v>2</v>
      </c>
      <c r="H578" s="3">
        <v>2019</v>
      </c>
      <c r="I578" s="70">
        <v>1535.82</v>
      </c>
      <c r="J578" s="40">
        <v>2020</v>
      </c>
      <c r="K578" s="39" t="s">
        <v>8</v>
      </c>
      <c r="L578" s="35">
        <v>50</v>
      </c>
      <c r="M578" s="50"/>
      <c r="N578" s="5"/>
    </row>
    <row r="579" spans="1:14" ht="25.5" x14ac:dyDescent="0.2">
      <c r="A579" s="58" t="s">
        <v>1062</v>
      </c>
      <c r="B579" s="58" t="s">
        <v>1844</v>
      </c>
      <c r="C579" s="11" t="s">
        <v>546</v>
      </c>
      <c r="D579" s="69" t="s">
        <v>1542</v>
      </c>
      <c r="E579" s="10" t="s">
        <v>1836</v>
      </c>
      <c r="F579" s="10" t="s">
        <v>1056</v>
      </c>
      <c r="G579" s="10" t="s">
        <v>2</v>
      </c>
      <c r="H579" s="3">
        <v>2019</v>
      </c>
      <c r="I579" s="70">
        <v>1685.97</v>
      </c>
      <c r="J579" s="40">
        <v>2020</v>
      </c>
      <c r="K579" s="39" t="s">
        <v>8</v>
      </c>
      <c r="L579" s="35">
        <v>50</v>
      </c>
      <c r="M579" s="50"/>
      <c r="N579" s="5"/>
    </row>
    <row r="580" spans="1:14" ht="25.5" x14ac:dyDescent="0.2">
      <c r="A580" s="58" t="s">
        <v>1062</v>
      </c>
      <c r="B580" s="58" t="s">
        <v>1844</v>
      </c>
      <c r="C580" s="34" t="s">
        <v>547</v>
      </c>
      <c r="D580" s="69" t="s">
        <v>1543</v>
      </c>
      <c r="E580" s="10" t="s">
        <v>1836</v>
      </c>
      <c r="F580" s="10" t="s">
        <v>1056</v>
      </c>
      <c r="G580" s="10" t="s">
        <v>2</v>
      </c>
      <c r="H580" s="3">
        <v>2019</v>
      </c>
      <c r="I580" s="70">
        <v>1410.77</v>
      </c>
      <c r="J580" s="40">
        <v>2020</v>
      </c>
      <c r="K580" s="39" t="s">
        <v>8</v>
      </c>
      <c r="L580" s="35">
        <v>50</v>
      </c>
      <c r="M580" s="50"/>
      <c r="N580" s="5"/>
    </row>
    <row r="581" spans="1:14" ht="25.5" x14ac:dyDescent="0.2">
      <c r="A581" s="58" t="s">
        <v>1062</v>
      </c>
      <c r="B581" s="58" t="s">
        <v>1844</v>
      </c>
      <c r="C581" s="34" t="s">
        <v>548</v>
      </c>
      <c r="D581" s="69" t="s">
        <v>1544</v>
      </c>
      <c r="E581" s="10" t="s">
        <v>1836</v>
      </c>
      <c r="F581" s="10" t="s">
        <v>1056</v>
      </c>
      <c r="G581" s="10" t="s">
        <v>2</v>
      </c>
      <c r="H581" s="3">
        <v>2019</v>
      </c>
      <c r="I581" s="70">
        <v>8667.94</v>
      </c>
      <c r="J581" s="40">
        <v>2020</v>
      </c>
      <c r="K581" s="39" t="s">
        <v>8</v>
      </c>
      <c r="L581" s="35">
        <v>50</v>
      </c>
      <c r="M581" s="50"/>
      <c r="N581" s="5"/>
    </row>
    <row r="582" spans="1:14" ht="25.5" x14ac:dyDescent="0.2">
      <c r="A582" s="58" t="s">
        <v>1062</v>
      </c>
      <c r="B582" s="58" t="s">
        <v>1844</v>
      </c>
      <c r="C582" s="11" t="s">
        <v>549</v>
      </c>
      <c r="D582" s="69" t="s">
        <v>1545</v>
      </c>
      <c r="E582" s="10" t="s">
        <v>1836</v>
      </c>
      <c r="F582" s="10" t="s">
        <v>1056</v>
      </c>
      <c r="G582" s="10" t="s">
        <v>2</v>
      </c>
      <c r="H582" s="3">
        <v>2019</v>
      </c>
      <c r="I582" s="70">
        <v>1346.97</v>
      </c>
      <c r="J582" s="40">
        <v>2020</v>
      </c>
      <c r="K582" s="39" t="s">
        <v>8</v>
      </c>
      <c r="L582" s="35">
        <v>50</v>
      </c>
      <c r="M582" s="50"/>
      <c r="N582" s="5"/>
    </row>
    <row r="583" spans="1:14" ht="25.5" x14ac:dyDescent="0.2">
      <c r="A583" s="58" t="s">
        <v>1062</v>
      </c>
      <c r="B583" s="58" t="s">
        <v>1844</v>
      </c>
      <c r="C583" s="34" t="s">
        <v>550</v>
      </c>
      <c r="D583" s="69" t="s">
        <v>1546</v>
      </c>
      <c r="E583" s="10" t="s">
        <v>1836</v>
      </c>
      <c r="F583" s="10" t="s">
        <v>1056</v>
      </c>
      <c r="G583" s="10" t="s">
        <v>2</v>
      </c>
      <c r="H583" s="3">
        <v>2019</v>
      </c>
      <c r="I583" s="70">
        <v>5858.65</v>
      </c>
      <c r="J583" s="40">
        <v>2020</v>
      </c>
      <c r="K583" s="39" t="s">
        <v>8</v>
      </c>
      <c r="L583" s="35">
        <v>50</v>
      </c>
      <c r="N583" s="5"/>
    </row>
    <row r="584" spans="1:14" ht="25.5" x14ac:dyDescent="0.2">
      <c r="A584" s="58" t="s">
        <v>1062</v>
      </c>
      <c r="B584" s="58" t="s">
        <v>1844</v>
      </c>
      <c r="C584" s="11" t="s">
        <v>551</v>
      </c>
      <c r="D584" s="69" t="s">
        <v>1547</v>
      </c>
      <c r="E584" s="10" t="s">
        <v>1836</v>
      </c>
      <c r="F584" s="10" t="s">
        <v>1056</v>
      </c>
      <c r="G584" s="10" t="s">
        <v>2</v>
      </c>
      <c r="H584" s="3">
        <v>2019</v>
      </c>
      <c r="I584" s="70">
        <v>1346.97</v>
      </c>
      <c r="J584" s="40">
        <v>2020</v>
      </c>
      <c r="K584" s="39" t="s">
        <v>8</v>
      </c>
      <c r="L584" s="35">
        <v>50</v>
      </c>
      <c r="N584" s="5"/>
    </row>
    <row r="585" spans="1:14" ht="25.5" x14ac:dyDescent="0.2">
      <c r="A585" s="58" t="s">
        <v>1062</v>
      </c>
      <c r="B585" s="58" t="s">
        <v>1844</v>
      </c>
      <c r="C585" s="34" t="s">
        <v>552</v>
      </c>
      <c r="D585" s="69" t="s">
        <v>1548</v>
      </c>
      <c r="E585" s="10" t="s">
        <v>1836</v>
      </c>
      <c r="F585" s="10" t="s">
        <v>1056</v>
      </c>
      <c r="G585" s="10" t="s">
        <v>2</v>
      </c>
      <c r="H585" s="3">
        <v>2019</v>
      </c>
      <c r="I585" s="70">
        <v>1535.82</v>
      </c>
      <c r="J585" s="40">
        <v>2020</v>
      </c>
      <c r="K585" s="39" t="s">
        <v>8</v>
      </c>
      <c r="L585" s="35">
        <v>50</v>
      </c>
      <c r="M585" s="50"/>
      <c r="N585" s="5"/>
    </row>
    <row r="586" spans="1:14" ht="25.5" x14ac:dyDescent="0.2">
      <c r="A586" s="58" t="s">
        <v>1062</v>
      </c>
      <c r="B586" s="58" t="s">
        <v>1844</v>
      </c>
      <c r="C586" s="11" t="s">
        <v>553</v>
      </c>
      <c r="D586" s="69" t="s">
        <v>1549</v>
      </c>
      <c r="E586" s="10" t="s">
        <v>1836</v>
      </c>
      <c r="F586" s="10" t="s">
        <v>1056</v>
      </c>
      <c r="G586" s="10" t="s">
        <v>2</v>
      </c>
      <c r="H586" s="3">
        <v>2019</v>
      </c>
      <c r="I586" s="70">
        <v>9128.1</v>
      </c>
      <c r="J586" s="40">
        <v>2020</v>
      </c>
      <c r="K586" s="39" t="s">
        <v>8</v>
      </c>
      <c r="L586" s="35">
        <v>50</v>
      </c>
      <c r="N586" s="5"/>
    </row>
    <row r="587" spans="1:14" ht="25.5" x14ac:dyDescent="0.2">
      <c r="A587" s="58" t="s">
        <v>1062</v>
      </c>
      <c r="B587" s="58" t="s">
        <v>1844</v>
      </c>
      <c r="C587" s="34" t="s">
        <v>554</v>
      </c>
      <c r="D587" s="69" t="s">
        <v>1550</v>
      </c>
      <c r="E587" s="10" t="s">
        <v>1836</v>
      </c>
      <c r="F587" s="10" t="s">
        <v>1056</v>
      </c>
      <c r="G587" s="10" t="s">
        <v>2</v>
      </c>
      <c r="H587" s="3">
        <v>2019</v>
      </c>
      <c r="I587" s="70">
        <v>11574.33</v>
      </c>
      <c r="J587" s="40">
        <v>2020</v>
      </c>
      <c r="K587" s="39" t="s">
        <v>8</v>
      </c>
      <c r="L587" s="35">
        <v>50</v>
      </c>
      <c r="M587" s="50"/>
      <c r="N587" s="5"/>
    </row>
    <row r="588" spans="1:14" ht="25.5" x14ac:dyDescent="0.2">
      <c r="A588" s="58" t="s">
        <v>1062</v>
      </c>
      <c r="B588" s="58" t="s">
        <v>1844</v>
      </c>
      <c r="C588" s="34" t="s">
        <v>555</v>
      </c>
      <c r="D588" s="69" t="s">
        <v>1551</v>
      </c>
      <c r="E588" s="10" t="s">
        <v>1836</v>
      </c>
      <c r="F588" s="10" t="s">
        <v>1056</v>
      </c>
      <c r="G588" s="10" t="s">
        <v>2</v>
      </c>
      <c r="H588" s="3">
        <v>2019</v>
      </c>
      <c r="I588" s="70">
        <v>1535.82</v>
      </c>
      <c r="J588" s="40">
        <v>2020</v>
      </c>
      <c r="K588" s="39" t="s">
        <v>8</v>
      </c>
      <c r="L588" s="35">
        <v>50</v>
      </c>
      <c r="M588" s="50"/>
      <c r="N588" s="5"/>
    </row>
    <row r="589" spans="1:14" ht="25.5" x14ac:dyDescent="0.2">
      <c r="A589" s="58" t="s">
        <v>1062</v>
      </c>
      <c r="B589" s="58" t="s">
        <v>1844</v>
      </c>
      <c r="C589" s="11" t="s">
        <v>556</v>
      </c>
      <c r="D589" s="69" t="s">
        <v>1552</v>
      </c>
      <c r="E589" s="10" t="s">
        <v>1836</v>
      </c>
      <c r="F589" s="10" t="s">
        <v>1056</v>
      </c>
      <c r="G589" s="10" t="s">
        <v>2</v>
      </c>
      <c r="H589" s="3">
        <v>2019</v>
      </c>
      <c r="I589" s="70">
        <v>3787.29</v>
      </c>
      <c r="J589" s="40">
        <v>2020</v>
      </c>
      <c r="K589" s="39" t="s">
        <v>8</v>
      </c>
      <c r="L589" s="35">
        <v>50</v>
      </c>
      <c r="M589" s="50"/>
      <c r="N589" s="5"/>
    </row>
    <row r="590" spans="1:14" ht="25.5" x14ac:dyDescent="0.2">
      <c r="A590" s="58" t="s">
        <v>1062</v>
      </c>
      <c r="B590" s="58" t="s">
        <v>1844</v>
      </c>
      <c r="C590" s="34" t="s">
        <v>557</v>
      </c>
      <c r="D590" s="69" t="s">
        <v>1553</v>
      </c>
      <c r="E590" s="10" t="s">
        <v>1836</v>
      </c>
      <c r="F590" s="10" t="s">
        <v>1056</v>
      </c>
      <c r="G590" s="10" t="s">
        <v>2</v>
      </c>
      <c r="H590" s="3">
        <v>2019</v>
      </c>
      <c r="I590" s="70">
        <v>1642.18</v>
      </c>
      <c r="J590" s="40">
        <v>2020</v>
      </c>
      <c r="K590" s="39" t="s">
        <v>8</v>
      </c>
      <c r="L590" s="35">
        <v>50</v>
      </c>
      <c r="N590" s="5"/>
    </row>
    <row r="591" spans="1:14" ht="36" customHeight="1" x14ac:dyDescent="0.2">
      <c r="A591" s="58" t="s">
        <v>1062</v>
      </c>
      <c r="B591" s="58" t="s">
        <v>1844</v>
      </c>
      <c r="C591" s="11" t="s">
        <v>558</v>
      </c>
      <c r="D591" s="69" t="s">
        <v>685</v>
      </c>
      <c r="E591" s="10" t="s">
        <v>1836</v>
      </c>
      <c r="F591" s="10" t="s">
        <v>1056</v>
      </c>
      <c r="G591" s="10" t="s">
        <v>2</v>
      </c>
      <c r="H591" s="3">
        <v>2018</v>
      </c>
      <c r="I591" s="70">
        <v>1714.59</v>
      </c>
      <c r="J591" s="40">
        <v>2020</v>
      </c>
      <c r="K591" s="39" t="s">
        <v>8</v>
      </c>
      <c r="L591" s="35">
        <v>50</v>
      </c>
      <c r="N591" s="5"/>
    </row>
    <row r="592" spans="1:14" ht="25.5" x14ac:dyDescent="0.2">
      <c r="A592" s="58" t="s">
        <v>1062</v>
      </c>
      <c r="B592" s="58" t="s">
        <v>1844</v>
      </c>
      <c r="C592" s="34" t="s">
        <v>559</v>
      </c>
      <c r="D592" s="69" t="s">
        <v>686</v>
      </c>
      <c r="E592" s="10" t="s">
        <v>1836</v>
      </c>
      <c r="F592" s="10" t="s">
        <v>1056</v>
      </c>
      <c r="G592" s="10" t="s">
        <v>2</v>
      </c>
      <c r="H592" s="3">
        <v>2018</v>
      </c>
      <c r="I592" s="70">
        <v>1356.22</v>
      </c>
      <c r="J592" s="40">
        <v>2020</v>
      </c>
      <c r="K592" s="39" t="s">
        <v>8</v>
      </c>
      <c r="L592" s="35">
        <v>50</v>
      </c>
      <c r="N592" s="5"/>
    </row>
    <row r="593" spans="1:14" ht="25.5" x14ac:dyDescent="0.2">
      <c r="A593" s="58" t="s">
        <v>1062</v>
      </c>
      <c r="B593" s="58" t="s">
        <v>1844</v>
      </c>
      <c r="C593" s="11" t="s">
        <v>560</v>
      </c>
      <c r="D593" s="69" t="s">
        <v>1554</v>
      </c>
      <c r="E593" s="10" t="s">
        <v>1836</v>
      </c>
      <c r="F593" s="10" t="s">
        <v>1056</v>
      </c>
      <c r="G593" s="10" t="s">
        <v>2</v>
      </c>
      <c r="H593" s="3">
        <v>2019</v>
      </c>
      <c r="I593" s="70">
        <v>14000.51</v>
      </c>
      <c r="J593" s="40">
        <v>2020</v>
      </c>
      <c r="K593" s="39" t="s">
        <v>8</v>
      </c>
      <c r="L593" s="35">
        <v>50</v>
      </c>
      <c r="N593" s="5"/>
    </row>
    <row r="594" spans="1:14" ht="25.5" x14ac:dyDescent="0.2">
      <c r="A594" s="58" t="s">
        <v>1062</v>
      </c>
      <c r="B594" s="58" t="s">
        <v>1844</v>
      </c>
      <c r="C594" s="34" t="s">
        <v>561</v>
      </c>
      <c r="D594" s="69" t="s">
        <v>1555</v>
      </c>
      <c r="E594" s="10" t="s">
        <v>1836</v>
      </c>
      <c r="F594" s="10" t="s">
        <v>1056</v>
      </c>
      <c r="G594" s="10" t="s">
        <v>2</v>
      </c>
      <c r="H594" s="3">
        <v>2019</v>
      </c>
      <c r="I594" s="70">
        <v>1783.11</v>
      </c>
      <c r="J594" s="40">
        <v>2020</v>
      </c>
      <c r="K594" s="39" t="s">
        <v>8</v>
      </c>
      <c r="L594" s="35">
        <v>50</v>
      </c>
      <c r="N594" s="5"/>
    </row>
    <row r="595" spans="1:14" ht="25.5" x14ac:dyDescent="0.2">
      <c r="A595" s="58" t="s">
        <v>1062</v>
      </c>
      <c r="B595" s="58" t="s">
        <v>1844</v>
      </c>
      <c r="C595" s="34" t="s">
        <v>562</v>
      </c>
      <c r="D595" s="69" t="s">
        <v>1556</v>
      </c>
      <c r="E595" s="10" t="s">
        <v>1836</v>
      </c>
      <c r="F595" s="10" t="s">
        <v>1056</v>
      </c>
      <c r="G595" s="10" t="s">
        <v>2</v>
      </c>
      <c r="H595" s="3">
        <v>2019</v>
      </c>
      <c r="I595" s="70">
        <v>1685.97</v>
      </c>
      <c r="J595" s="40">
        <v>2020</v>
      </c>
      <c r="K595" s="39" t="s">
        <v>8</v>
      </c>
      <c r="L595" s="35">
        <v>50</v>
      </c>
      <c r="N595" s="5"/>
    </row>
    <row r="596" spans="1:14" ht="25.5" x14ac:dyDescent="0.2">
      <c r="A596" s="58" t="s">
        <v>1062</v>
      </c>
      <c r="B596" s="58" t="s">
        <v>1844</v>
      </c>
      <c r="C596" s="11" t="s">
        <v>563</v>
      </c>
      <c r="D596" s="69" t="s">
        <v>1014</v>
      </c>
      <c r="E596" s="10" t="s">
        <v>1836</v>
      </c>
      <c r="F596" s="10" t="s">
        <v>1056</v>
      </c>
      <c r="G596" s="10" t="s">
        <v>2</v>
      </c>
      <c r="H596" s="3">
        <v>2018</v>
      </c>
      <c r="I596" s="70">
        <v>10403.66</v>
      </c>
      <c r="J596" s="40">
        <v>2020</v>
      </c>
      <c r="K596" s="39" t="s">
        <v>8</v>
      </c>
      <c r="L596" s="35">
        <v>50</v>
      </c>
      <c r="M596" s="50"/>
      <c r="N596" s="5"/>
    </row>
    <row r="597" spans="1:14" ht="25.5" x14ac:dyDescent="0.2">
      <c r="A597" s="58" t="s">
        <v>1062</v>
      </c>
      <c r="B597" s="58" t="s">
        <v>1844</v>
      </c>
      <c r="C597" s="34" t="s">
        <v>564</v>
      </c>
      <c r="D597" s="69" t="s">
        <v>1557</v>
      </c>
      <c r="E597" s="10" t="s">
        <v>1836</v>
      </c>
      <c r="F597" s="10" t="s">
        <v>1056</v>
      </c>
      <c r="G597" s="10" t="s">
        <v>2</v>
      </c>
      <c r="H597" s="3">
        <v>2019</v>
      </c>
      <c r="I597" s="70">
        <v>5013.42</v>
      </c>
      <c r="J597" s="40">
        <v>2020</v>
      </c>
      <c r="K597" s="39" t="s">
        <v>8</v>
      </c>
      <c r="L597" s="35">
        <v>50</v>
      </c>
      <c r="N597" s="5"/>
    </row>
    <row r="598" spans="1:14" ht="25.5" x14ac:dyDescent="0.2">
      <c r="A598" s="58" t="s">
        <v>1062</v>
      </c>
      <c r="B598" s="58" t="s">
        <v>1844</v>
      </c>
      <c r="C598" s="11" t="s">
        <v>565</v>
      </c>
      <c r="D598" s="69" t="s">
        <v>1558</v>
      </c>
      <c r="E598" s="10" t="s">
        <v>1836</v>
      </c>
      <c r="F598" s="10" t="s">
        <v>1056</v>
      </c>
      <c r="G598" s="10" t="s">
        <v>2</v>
      </c>
      <c r="H598" s="3">
        <v>2019</v>
      </c>
      <c r="I598" s="70">
        <v>1886.49</v>
      </c>
      <c r="J598" s="40">
        <v>2020</v>
      </c>
      <c r="K598" s="39" t="s">
        <v>8</v>
      </c>
      <c r="L598" s="35">
        <v>50</v>
      </c>
      <c r="M598" s="50"/>
      <c r="N598" s="5"/>
    </row>
    <row r="599" spans="1:14" ht="36" customHeight="1" x14ac:dyDescent="0.2">
      <c r="A599" s="58" t="s">
        <v>1062</v>
      </c>
      <c r="B599" s="58" t="s">
        <v>1844</v>
      </c>
      <c r="C599" s="34" t="s">
        <v>566</v>
      </c>
      <c r="D599" s="69" t="s">
        <v>1015</v>
      </c>
      <c r="E599" s="10" t="s">
        <v>1836</v>
      </c>
      <c r="F599" s="10" t="s">
        <v>1056</v>
      </c>
      <c r="G599" s="10" t="s">
        <v>2</v>
      </c>
      <c r="H599" s="3">
        <v>2018</v>
      </c>
      <c r="I599" s="70">
        <v>1526.53</v>
      </c>
      <c r="J599" s="40">
        <v>2020</v>
      </c>
      <c r="K599" s="39" t="s">
        <v>8</v>
      </c>
      <c r="L599" s="35">
        <v>50</v>
      </c>
      <c r="N599" s="5"/>
    </row>
    <row r="600" spans="1:14" ht="36" customHeight="1" x14ac:dyDescent="0.2">
      <c r="A600" s="58" t="s">
        <v>1062</v>
      </c>
      <c r="B600" s="58" t="s">
        <v>1844</v>
      </c>
      <c r="C600" s="11" t="s">
        <v>567</v>
      </c>
      <c r="D600" s="69" t="s">
        <v>1559</v>
      </c>
      <c r="E600" s="10" t="s">
        <v>1836</v>
      </c>
      <c r="F600" s="10" t="s">
        <v>1056</v>
      </c>
      <c r="G600" s="10" t="s">
        <v>2</v>
      </c>
      <c r="H600" s="3">
        <v>2018</v>
      </c>
      <c r="I600" s="70">
        <v>5683.81</v>
      </c>
      <c r="J600" s="40">
        <v>2020</v>
      </c>
      <c r="K600" s="39" t="s">
        <v>8</v>
      </c>
      <c r="L600" s="35">
        <v>50</v>
      </c>
      <c r="M600" s="50"/>
      <c r="N600" s="5"/>
    </row>
    <row r="601" spans="1:14" ht="25.5" x14ac:dyDescent="0.2">
      <c r="A601" s="58" t="s">
        <v>1062</v>
      </c>
      <c r="B601" s="58" t="s">
        <v>1844</v>
      </c>
      <c r="C601" s="34" t="s">
        <v>568</v>
      </c>
      <c r="D601" s="69" t="s">
        <v>1560</v>
      </c>
      <c r="E601" s="10" t="s">
        <v>1836</v>
      </c>
      <c r="F601" s="10" t="s">
        <v>1056</v>
      </c>
      <c r="G601" s="10" t="s">
        <v>2</v>
      </c>
      <c r="H601" s="3">
        <v>2018</v>
      </c>
      <c r="I601" s="70">
        <v>1050.33</v>
      </c>
      <c r="J601" s="40">
        <v>2020</v>
      </c>
      <c r="K601" s="39" t="s">
        <v>8</v>
      </c>
      <c r="L601" s="35">
        <v>50</v>
      </c>
      <c r="N601" s="5"/>
    </row>
    <row r="602" spans="1:14" ht="25.5" x14ac:dyDescent="0.2">
      <c r="A602" s="58" t="s">
        <v>1062</v>
      </c>
      <c r="B602" s="58" t="s">
        <v>1844</v>
      </c>
      <c r="C602" s="34" t="s">
        <v>569</v>
      </c>
      <c r="D602" s="69" t="s">
        <v>1561</v>
      </c>
      <c r="E602" s="10" t="s">
        <v>1836</v>
      </c>
      <c r="F602" s="10" t="s">
        <v>1056</v>
      </c>
      <c r="G602" s="10" t="s">
        <v>2</v>
      </c>
      <c r="H602" s="3">
        <v>2018</v>
      </c>
      <c r="I602" s="70">
        <v>1322.72</v>
      </c>
      <c r="J602" s="40">
        <v>2020</v>
      </c>
      <c r="K602" s="39" t="s">
        <v>8</v>
      </c>
      <c r="L602" s="35">
        <v>50</v>
      </c>
      <c r="N602" s="5"/>
    </row>
    <row r="603" spans="1:14" ht="25.5" x14ac:dyDescent="0.2">
      <c r="A603" s="58" t="s">
        <v>1062</v>
      </c>
      <c r="B603" s="58" t="s">
        <v>1844</v>
      </c>
      <c r="C603" s="11" t="s">
        <v>570</v>
      </c>
      <c r="D603" s="69" t="s">
        <v>1016</v>
      </c>
      <c r="E603" s="10" t="s">
        <v>1836</v>
      </c>
      <c r="F603" s="10" t="s">
        <v>1056</v>
      </c>
      <c r="G603" s="10" t="s">
        <v>2</v>
      </c>
      <c r="H603" s="3">
        <v>2018</v>
      </c>
      <c r="I603" s="70">
        <v>6137.16</v>
      </c>
      <c r="J603" s="40">
        <v>2020</v>
      </c>
      <c r="K603" s="39" t="s">
        <v>8</v>
      </c>
      <c r="L603" s="35">
        <v>50</v>
      </c>
      <c r="M603" s="50"/>
      <c r="N603" s="5"/>
    </row>
    <row r="604" spans="1:14" ht="25.5" x14ac:dyDescent="0.2">
      <c r="A604" s="58" t="s">
        <v>1062</v>
      </c>
      <c r="B604" s="58" t="s">
        <v>1844</v>
      </c>
      <c r="C604" s="34" t="s">
        <v>571</v>
      </c>
      <c r="D604" s="69" t="s">
        <v>1562</v>
      </c>
      <c r="E604" s="10" t="s">
        <v>1836</v>
      </c>
      <c r="F604" s="10" t="s">
        <v>1056</v>
      </c>
      <c r="G604" s="10" t="s">
        <v>2</v>
      </c>
      <c r="H604" s="3">
        <v>2019</v>
      </c>
      <c r="I604" s="70">
        <v>1425.82</v>
      </c>
      <c r="J604" s="40">
        <v>2020</v>
      </c>
      <c r="K604" s="39" t="s">
        <v>8</v>
      </c>
      <c r="L604" s="35">
        <v>50</v>
      </c>
      <c r="N604" s="5"/>
    </row>
    <row r="605" spans="1:14" ht="25.5" x14ac:dyDescent="0.2">
      <c r="A605" s="58" t="s">
        <v>1062</v>
      </c>
      <c r="B605" s="58" t="s">
        <v>1844</v>
      </c>
      <c r="C605" s="11" t="s">
        <v>572</v>
      </c>
      <c r="D605" s="69" t="s">
        <v>1563</v>
      </c>
      <c r="E605" s="10" t="s">
        <v>1836</v>
      </c>
      <c r="F605" s="10" t="s">
        <v>1056</v>
      </c>
      <c r="G605" s="10" t="s">
        <v>2</v>
      </c>
      <c r="H605" s="3">
        <v>2019</v>
      </c>
      <c r="I605" s="70">
        <v>1685.97</v>
      </c>
      <c r="J605" s="40">
        <v>2020</v>
      </c>
      <c r="K605" s="39" t="s">
        <v>8</v>
      </c>
      <c r="L605" s="35">
        <v>50</v>
      </c>
      <c r="N605" s="5"/>
    </row>
    <row r="606" spans="1:14" ht="36" customHeight="1" x14ac:dyDescent="0.2">
      <c r="A606" s="58" t="s">
        <v>1062</v>
      </c>
      <c r="B606" s="58" t="s">
        <v>1844</v>
      </c>
      <c r="C606" s="34" t="s">
        <v>573</v>
      </c>
      <c r="D606" s="69" t="s">
        <v>1564</v>
      </c>
      <c r="E606" s="10" t="s">
        <v>1836</v>
      </c>
      <c r="F606" s="10" t="s">
        <v>1056</v>
      </c>
      <c r="G606" s="10" t="s">
        <v>2</v>
      </c>
      <c r="H606" s="3">
        <v>2019</v>
      </c>
      <c r="I606" s="70">
        <v>1685.97</v>
      </c>
      <c r="J606" s="40">
        <v>2020</v>
      </c>
      <c r="K606" s="39" t="s">
        <v>8</v>
      </c>
      <c r="L606" s="35">
        <v>50</v>
      </c>
      <c r="M606" s="50"/>
      <c r="N606" s="5"/>
    </row>
    <row r="607" spans="1:14" ht="25.5" x14ac:dyDescent="0.2">
      <c r="A607" s="58" t="s">
        <v>1062</v>
      </c>
      <c r="B607" s="58" t="s">
        <v>1844</v>
      </c>
      <c r="C607" s="11" t="s">
        <v>574</v>
      </c>
      <c r="D607" s="69" t="s">
        <v>1565</v>
      </c>
      <c r="E607" s="10" t="s">
        <v>1836</v>
      </c>
      <c r="F607" s="10" t="s">
        <v>1056</v>
      </c>
      <c r="G607" s="10" t="s">
        <v>2</v>
      </c>
      <c r="H607" s="3">
        <v>2019</v>
      </c>
      <c r="I607" s="70">
        <v>5198.42</v>
      </c>
      <c r="J607" s="40">
        <v>2020</v>
      </c>
      <c r="K607" s="39" t="s">
        <v>8</v>
      </c>
      <c r="L607" s="35">
        <v>50</v>
      </c>
      <c r="N607" s="5"/>
    </row>
    <row r="608" spans="1:14" ht="25.5" x14ac:dyDescent="0.2">
      <c r="A608" s="58" t="s">
        <v>1062</v>
      </c>
      <c r="B608" s="58" t="s">
        <v>1844</v>
      </c>
      <c r="C608" s="34" t="s">
        <v>575</v>
      </c>
      <c r="D608" s="69" t="s">
        <v>1566</v>
      </c>
      <c r="E608" s="10" t="s">
        <v>1836</v>
      </c>
      <c r="F608" s="10" t="s">
        <v>1056</v>
      </c>
      <c r="G608" s="10" t="s">
        <v>2</v>
      </c>
      <c r="H608" s="3">
        <v>2018</v>
      </c>
      <c r="I608" s="70">
        <v>8443.08</v>
      </c>
      <c r="J608" s="40">
        <v>2020</v>
      </c>
      <c r="K608" s="39" t="s">
        <v>8</v>
      </c>
      <c r="L608" s="35">
        <v>50</v>
      </c>
      <c r="M608" s="50"/>
      <c r="N608" s="5"/>
    </row>
    <row r="609" spans="1:14" ht="25.5" x14ac:dyDescent="0.2">
      <c r="A609" s="58" t="s">
        <v>1062</v>
      </c>
      <c r="B609" s="58" t="s">
        <v>1844</v>
      </c>
      <c r="C609" s="34" t="s">
        <v>576</v>
      </c>
      <c r="D609" s="69" t="s">
        <v>1567</v>
      </c>
      <c r="E609" s="10" t="s">
        <v>1836</v>
      </c>
      <c r="F609" s="10" t="s">
        <v>1056</v>
      </c>
      <c r="G609" s="10" t="s">
        <v>2</v>
      </c>
      <c r="H609" s="3">
        <v>2019</v>
      </c>
      <c r="I609" s="70">
        <v>1783.11</v>
      </c>
      <c r="J609" s="40">
        <v>2020</v>
      </c>
      <c r="K609" s="39" t="s">
        <v>8</v>
      </c>
      <c r="L609" s="35">
        <v>50</v>
      </c>
      <c r="M609" s="50"/>
      <c r="N609" s="5"/>
    </row>
    <row r="610" spans="1:14" ht="25.5" x14ac:dyDescent="0.2">
      <c r="A610" s="58" t="s">
        <v>1062</v>
      </c>
      <c r="B610" s="58" t="s">
        <v>1844</v>
      </c>
      <c r="C610" s="11" t="s">
        <v>577</v>
      </c>
      <c r="D610" s="69" t="s">
        <v>1568</v>
      </c>
      <c r="E610" s="10" t="s">
        <v>1836</v>
      </c>
      <c r="F610" s="10" t="s">
        <v>1056</v>
      </c>
      <c r="G610" s="10" t="s">
        <v>2</v>
      </c>
      <c r="H610" s="3">
        <v>2019</v>
      </c>
      <c r="I610" s="70">
        <v>8436.34</v>
      </c>
      <c r="J610" s="40">
        <v>2020</v>
      </c>
      <c r="K610" s="39" t="s">
        <v>8</v>
      </c>
      <c r="L610" s="35">
        <v>50</v>
      </c>
      <c r="N610" s="5"/>
    </row>
    <row r="611" spans="1:14" ht="25.5" x14ac:dyDescent="0.2">
      <c r="A611" s="58" t="s">
        <v>1062</v>
      </c>
      <c r="B611" s="58" t="s">
        <v>1844</v>
      </c>
      <c r="C611" s="34" t="s">
        <v>578</v>
      </c>
      <c r="D611" s="69" t="s">
        <v>1569</v>
      </c>
      <c r="E611" s="10" t="s">
        <v>1836</v>
      </c>
      <c r="F611" s="10" t="s">
        <v>1056</v>
      </c>
      <c r="G611" s="10" t="s">
        <v>2</v>
      </c>
      <c r="H611" s="3">
        <v>2019</v>
      </c>
      <c r="I611" s="70">
        <v>13395.71</v>
      </c>
      <c r="J611" s="40">
        <v>2020</v>
      </c>
      <c r="K611" s="39" t="s">
        <v>8</v>
      </c>
      <c r="L611" s="35">
        <v>50</v>
      </c>
      <c r="N611" s="5"/>
    </row>
    <row r="612" spans="1:14" ht="36" customHeight="1" x14ac:dyDescent="0.2">
      <c r="A612" s="58" t="s">
        <v>1062</v>
      </c>
      <c r="B612" s="58" t="s">
        <v>1844</v>
      </c>
      <c r="C612" s="11" t="s">
        <v>579</v>
      </c>
      <c r="D612" s="69" t="s">
        <v>1570</v>
      </c>
      <c r="E612" s="10" t="s">
        <v>1836</v>
      </c>
      <c r="F612" s="10" t="s">
        <v>1056</v>
      </c>
      <c r="G612" s="10" t="s">
        <v>2</v>
      </c>
      <c r="H612" s="3">
        <v>2019</v>
      </c>
      <c r="I612" s="70">
        <v>12142.63</v>
      </c>
      <c r="J612" s="40">
        <v>2020</v>
      </c>
      <c r="K612" s="39" t="s">
        <v>8</v>
      </c>
      <c r="L612" s="35">
        <v>50</v>
      </c>
      <c r="N612" s="5"/>
    </row>
    <row r="613" spans="1:14" ht="25.5" x14ac:dyDescent="0.2">
      <c r="A613" s="58" t="s">
        <v>1062</v>
      </c>
      <c r="B613" s="58" t="s">
        <v>1844</v>
      </c>
      <c r="C613" s="34" t="s">
        <v>580</v>
      </c>
      <c r="D613" s="69" t="s">
        <v>1571</v>
      </c>
      <c r="E613" s="10" t="s">
        <v>1836</v>
      </c>
      <c r="F613" s="10" t="s">
        <v>1056</v>
      </c>
      <c r="G613" s="10" t="s">
        <v>2</v>
      </c>
      <c r="H613" s="3">
        <v>2019</v>
      </c>
      <c r="I613" s="70">
        <v>1685.97</v>
      </c>
      <c r="J613" s="40">
        <v>2020</v>
      </c>
      <c r="K613" s="39" t="s">
        <v>8</v>
      </c>
      <c r="L613" s="35">
        <v>50</v>
      </c>
      <c r="N613" s="5"/>
    </row>
    <row r="614" spans="1:14" ht="25.5" x14ac:dyDescent="0.2">
      <c r="A614" s="58" t="s">
        <v>1062</v>
      </c>
      <c r="B614" s="58" t="s">
        <v>1844</v>
      </c>
      <c r="C614" s="11" t="s">
        <v>581</v>
      </c>
      <c r="D614" s="69" t="s">
        <v>687</v>
      </c>
      <c r="E614" s="10" t="s">
        <v>1836</v>
      </c>
      <c r="F614" s="10" t="s">
        <v>1056</v>
      </c>
      <c r="G614" s="10" t="s">
        <v>2</v>
      </c>
      <c r="H614" s="3">
        <v>2018</v>
      </c>
      <c r="I614" s="70">
        <v>1397.9</v>
      </c>
      <c r="J614" s="40">
        <v>2020</v>
      </c>
      <c r="K614" s="39" t="s">
        <v>8</v>
      </c>
      <c r="L614" s="35">
        <v>50</v>
      </c>
      <c r="N614" s="5"/>
    </row>
    <row r="615" spans="1:14" ht="25.5" x14ac:dyDescent="0.2">
      <c r="A615" s="58" t="s">
        <v>1062</v>
      </c>
      <c r="B615" s="58" t="s">
        <v>1844</v>
      </c>
      <c r="C615" s="34" t="s">
        <v>582</v>
      </c>
      <c r="D615" s="69" t="s">
        <v>1572</v>
      </c>
      <c r="E615" s="10" t="s">
        <v>1836</v>
      </c>
      <c r="F615" s="10" t="s">
        <v>1056</v>
      </c>
      <c r="G615" s="10" t="s">
        <v>2</v>
      </c>
      <c r="H615" s="3">
        <v>2019</v>
      </c>
      <c r="I615" s="70">
        <v>1685.97</v>
      </c>
      <c r="J615" s="40">
        <v>2020</v>
      </c>
      <c r="K615" s="39" t="s">
        <v>8</v>
      </c>
      <c r="L615" s="35">
        <v>50</v>
      </c>
      <c r="M615" s="50"/>
      <c r="N615" s="5"/>
    </row>
    <row r="616" spans="1:14" ht="25.5" x14ac:dyDescent="0.2">
      <c r="A616" s="58" t="s">
        <v>1062</v>
      </c>
      <c r="B616" s="58" t="s">
        <v>1844</v>
      </c>
      <c r="C616" s="34" t="s">
        <v>583</v>
      </c>
      <c r="D616" s="69" t="s">
        <v>1573</v>
      </c>
      <c r="E616" s="10" t="s">
        <v>1836</v>
      </c>
      <c r="F616" s="10" t="s">
        <v>1056</v>
      </c>
      <c r="G616" s="10" t="s">
        <v>2</v>
      </c>
      <c r="H616" s="3">
        <v>2019</v>
      </c>
      <c r="I616" s="70">
        <v>1327.94</v>
      </c>
      <c r="J616" s="40">
        <v>2020</v>
      </c>
      <c r="K616" s="39" t="s">
        <v>8</v>
      </c>
      <c r="L616" s="35">
        <v>50</v>
      </c>
      <c r="M616" s="50"/>
      <c r="N616" s="5"/>
    </row>
    <row r="617" spans="1:14" ht="25.5" x14ac:dyDescent="0.2">
      <c r="A617" s="58" t="s">
        <v>1062</v>
      </c>
      <c r="B617" s="58" t="s">
        <v>1844</v>
      </c>
      <c r="C617" s="11" t="s">
        <v>584</v>
      </c>
      <c r="D617" s="69" t="s">
        <v>688</v>
      </c>
      <c r="E617" s="10" t="s">
        <v>1836</v>
      </c>
      <c r="F617" s="10" t="s">
        <v>1056</v>
      </c>
      <c r="G617" s="10" t="s">
        <v>2</v>
      </c>
      <c r="H617" s="3">
        <v>2018</v>
      </c>
      <c r="I617" s="70">
        <v>1397.89</v>
      </c>
      <c r="J617" s="40">
        <v>2020</v>
      </c>
      <c r="K617" s="39" t="s">
        <v>8</v>
      </c>
      <c r="L617" s="35">
        <v>50</v>
      </c>
      <c r="M617" s="50"/>
      <c r="N617" s="5"/>
    </row>
    <row r="618" spans="1:14" ht="25.5" x14ac:dyDescent="0.2">
      <c r="A618" s="58" t="s">
        <v>1062</v>
      </c>
      <c r="B618" s="58" t="s">
        <v>1844</v>
      </c>
      <c r="C618" s="34" t="s">
        <v>585</v>
      </c>
      <c r="D618" s="69" t="s">
        <v>689</v>
      </c>
      <c r="E618" s="10" t="s">
        <v>1836</v>
      </c>
      <c r="F618" s="10" t="s">
        <v>1056</v>
      </c>
      <c r="G618" s="10" t="s">
        <v>2</v>
      </c>
      <c r="H618" s="3">
        <v>2018</v>
      </c>
      <c r="I618" s="70">
        <v>1146.83</v>
      </c>
      <c r="J618" s="40">
        <v>2020</v>
      </c>
      <c r="K618" s="39" t="s">
        <v>8</v>
      </c>
      <c r="L618" s="35">
        <v>50</v>
      </c>
      <c r="N618" s="5"/>
    </row>
    <row r="619" spans="1:14" ht="25.5" x14ac:dyDescent="0.2">
      <c r="A619" s="58" t="s">
        <v>1062</v>
      </c>
      <c r="B619" s="58" t="s">
        <v>1844</v>
      </c>
      <c r="C619" s="11" t="s">
        <v>586</v>
      </c>
      <c r="D619" s="69" t="s">
        <v>690</v>
      </c>
      <c r="E619" s="10" t="s">
        <v>1836</v>
      </c>
      <c r="F619" s="10" t="s">
        <v>1056</v>
      </c>
      <c r="G619" s="10" t="s">
        <v>2</v>
      </c>
      <c r="H619" s="3">
        <v>2018</v>
      </c>
      <c r="I619" s="70">
        <v>1362.78</v>
      </c>
      <c r="J619" s="40">
        <v>2020</v>
      </c>
      <c r="K619" s="39" t="s">
        <v>8</v>
      </c>
      <c r="L619" s="35">
        <v>50</v>
      </c>
      <c r="M619" s="50"/>
      <c r="N619" s="5"/>
    </row>
    <row r="620" spans="1:14" ht="25.5" x14ac:dyDescent="0.2">
      <c r="A620" s="58" t="s">
        <v>1062</v>
      </c>
      <c r="B620" s="58" t="s">
        <v>1844</v>
      </c>
      <c r="C620" s="34" t="s">
        <v>587</v>
      </c>
      <c r="D620" s="69" t="s">
        <v>1574</v>
      </c>
      <c r="E620" s="10" t="s">
        <v>1836</v>
      </c>
      <c r="F620" s="10" t="s">
        <v>1056</v>
      </c>
      <c r="G620" s="10" t="s">
        <v>2</v>
      </c>
      <c r="H620" s="3">
        <v>2019</v>
      </c>
      <c r="I620" s="70">
        <v>1703.75</v>
      </c>
      <c r="J620" s="40">
        <v>2020</v>
      </c>
      <c r="K620" s="39" t="s">
        <v>8</v>
      </c>
      <c r="L620" s="35">
        <v>50</v>
      </c>
      <c r="N620" s="5"/>
    </row>
    <row r="621" spans="1:14" ht="25.5" x14ac:dyDescent="0.2">
      <c r="A621" s="58" t="s">
        <v>1062</v>
      </c>
      <c r="B621" s="58" t="s">
        <v>1844</v>
      </c>
      <c r="C621" s="11" t="s">
        <v>588</v>
      </c>
      <c r="D621" s="69" t="s">
        <v>1575</v>
      </c>
      <c r="E621" s="10" t="s">
        <v>1836</v>
      </c>
      <c r="F621" s="10" t="s">
        <v>1056</v>
      </c>
      <c r="G621" s="10" t="s">
        <v>2</v>
      </c>
      <c r="H621" s="3">
        <v>2019</v>
      </c>
      <c r="I621" s="70">
        <v>7483.38</v>
      </c>
      <c r="J621" s="40">
        <v>2020</v>
      </c>
      <c r="K621" s="39" t="s">
        <v>8</v>
      </c>
      <c r="L621" s="35">
        <v>50</v>
      </c>
      <c r="M621" s="50"/>
      <c r="N621" s="5"/>
    </row>
    <row r="622" spans="1:14" ht="25.5" x14ac:dyDescent="0.2">
      <c r="A622" s="58" t="s">
        <v>1062</v>
      </c>
      <c r="B622" s="58" t="s">
        <v>1844</v>
      </c>
      <c r="C622" s="34" t="s">
        <v>589</v>
      </c>
      <c r="D622" s="69" t="s">
        <v>1576</v>
      </c>
      <c r="E622" s="10" t="s">
        <v>1836</v>
      </c>
      <c r="F622" s="10" t="s">
        <v>1056</v>
      </c>
      <c r="G622" s="10" t="s">
        <v>2</v>
      </c>
      <c r="H622" s="3">
        <v>2019</v>
      </c>
      <c r="I622" s="70">
        <v>1610.57</v>
      </c>
      <c r="J622" s="40">
        <v>2020</v>
      </c>
      <c r="K622" s="39" t="s">
        <v>8</v>
      </c>
      <c r="L622" s="35">
        <v>50</v>
      </c>
      <c r="N622" s="5"/>
    </row>
    <row r="623" spans="1:14" ht="25.5" x14ac:dyDescent="0.2">
      <c r="A623" s="58" t="s">
        <v>1062</v>
      </c>
      <c r="B623" s="58" t="s">
        <v>1844</v>
      </c>
      <c r="C623" s="34" t="s">
        <v>590</v>
      </c>
      <c r="D623" s="69" t="s">
        <v>1577</v>
      </c>
      <c r="E623" s="10" t="s">
        <v>1836</v>
      </c>
      <c r="F623" s="10" t="s">
        <v>1056</v>
      </c>
      <c r="G623" s="10" t="s">
        <v>2</v>
      </c>
      <c r="H623" s="3">
        <v>2019</v>
      </c>
      <c r="I623" s="70">
        <v>1610.57</v>
      </c>
      <c r="J623" s="40">
        <v>2020</v>
      </c>
      <c r="K623" s="39" t="s">
        <v>8</v>
      </c>
      <c r="L623" s="35">
        <v>50</v>
      </c>
      <c r="N623" s="5"/>
    </row>
    <row r="624" spans="1:14" ht="25.5" x14ac:dyDescent="0.2">
      <c r="A624" s="58" t="s">
        <v>1062</v>
      </c>
      <c r="B624" s="58" t="s">
        <v>1844</v>
      </c>
      <c r="C624" s="11" t="s">
        <v>591</v>
      </c>
      <c r="D624" s="69" t="s">
        <v>1578</v>
      </c>
      <c r="E624" s="10" t="s">
        <v>1836</v>
      </c>
      <c r="F624" s="10" t="s">
        <v>1056</v>
      </c>
      <c r="G624" s="10" t="s">
        <v>2</v>
      </c>
      <c r="H624" s="3">
        <v>2019</v>
      </c>
      <c r="I624" s="70">
        <v>1535.82</v>
      </c>
      <c r="J624" s="40">
        <v>2020</v>
      </c>
      <c r="K624" s="39" t="s">
        <v>8</v>
      </c>
      <c r="L624" s="35">
        <v>50</v>
      </c>
      <c r="M624" s="50"/>
      <c r="N624" s="5"/>
    </row>
    <row r="625" spans="1:14" ht="25.5" x14ac:dyDescent="0.2">
      <c r="A625" s="58" t="s">
        <v>1062</v>
      </c>
      <c r="B625" s="58" t="s">
        <v>1844</v>
      </c>
      <c r="C625" s="34" t="s">
        <v>592</v>
      </c>
      <c r="D625" s="69" t="s">
        <v>1579</v>
      </c>
      <c r="E625" s="10" t="s">
        <v>1836</v>
      </c>
      <c r="F625" s="10" t="s">
        <v>1056</v>
      </c>
      <c r="G625" s="10" t="s">
        <v>2</v>
      </c>
      <c r="H625" s="3">
        <v>2019</v>
      </c>
      <c r="I625" s="70">
        <v>1535.82</v>
      </c>
      <c r="J625" s="40">
        <v>2020</v>
      </c>
      <c r="K625" s="39" t="s">
        <v>8</v>
      </c>
      <c r="L625" s="35">
        <v>50</v>
      </c>
      <c r="N625" s="5"/>
    </row>
    <row r="626" spans="1:14" ht="25.5" x14ac:dyDescent="0.2">
      <c r="A626" s="58" t="s">
        <v>1062</v>
      </c>
      <c r="B626" s="58" t="s">
        <v>1844</v>
      </c>
      <c r="C626" s="11" t="s">
        <v>593</v>
      </c>
      <c r="D626" s="69" t="s">
        <v>1580</v>
      </c>
      <c r="E626" s="10" t="s">
        <v>1836</v>
      </c>
      <c r="F626" s="10" t="s">
        <v>1056</v>
      </c>
      <c r="G626" s="10" t="s">
        <v>2</v>
      </c>
      <c r="H626" s="3">
        <v>2019</v>
      </c>
      <c r="I626" s="70">
        <v>1685.97</v>
      </c>
      <c r="J626" s="40">
        <v>2020</v>
      </c>
      <c r="K626" s="39" t="s">
        <v>8</v>
      </c>
      <c r="L626" s="35">
        <v>50</v>
      </c>
      <c r="N626" s="5"/>
    </row>
    <row r="627" spans="1:14" ht="36" customHeight="1" x14ac:dyDescent="0.2">
      <c r="A627" s="58" t="s">
        <v>1062</v>
      </c>
      <c r="B627" s="58" t="s">
        <v>1844</v>
      </c>
      <c r="C627" s="34" t="s">
        <v>594</v>
      </c>
      <c r="D627" s="69" t="s">
        <v>1581</v>
      </c>
      <c r="E627" s="10" t="s">
        <v>1836</v>
      </c>
      <c r="F627" s="10" t="s">
        <v>1056</v>
      </c>
      <c r="G627" s="10" t="s">
        <v>2</v>
      </c>
      <c r="H627" s="3">
        <v>2019</v>
      </c>
      <c r="I627" s="70">
        <v>1610.57</v>
      </c>
      <c r="J627" s="40">
        <v>2020</v>
      </c>
      <c r="K627" s="39" t="s">
        <v>8</v>
      </c>
      <c r="L627" s="35">
        <v>50</v>
      </c>
      <c r="N627" s="5"/>
    </row>
    <row r="628" spans="1:14" ht="25.5" x14ac:dyDescent="0.2">
      <c r="A628" s="58" t="s">
        <v>1062</v>
      </c>
      <c r="B628" s="58" t="s">
        <v>1844</v>
      </c>
      <c r="C628" s="11" t="s">
        <v>595</v>
      </c>
      <c r="D628" s="69" t="s">
        <v>1582</v>
      </c>
      <c r="E628" s="10" t="s">
        <v>1836</v>
      </c>
      <c r="F628" s="10" t="s">
        <v>1056</v>
      </c>
      <c r="G628" s="10" t="s">
        <v>2</v>
      </c>
      <c r="H628" s="3">
        <v>2019</v>
      </c>
      <c r="I628" s="70">
        <v>1610.57</v>
      </c>
      <c r="J628" s="40">
        <v>2020</v>
      </c>
      <c r="K628" s="39" t="s">
        <v>8</v>
      </c>
      <c r="L628" s="35">
        <v>50</v>
      </c>
      <c r="M628" s="50"/>
      <c r="N628" s="5"/>
    </row>
    <row r="629" spans="1:14" ht="25.5" x14ac:dyDescent="0.2">
      <c r="A629" s="58" t="s">
        <v>1062</v>
      </c>
      <c r="B629" s="58" t="s">
        <v>1844</v>
      </c>
      <c r="C629" s="34" t="s">
        <v>596</v>
      </c>
      <c r="D629" s="69" t="s">
        <v>1583</v>
      </c>
      <c r="E629" s="10" t="s">
        <v>1836</v>
      </c>
      <c r="F629" s="10" t="s">
        <v>1056</v>
      </c>
      <c r="G629" s="10" t="s">
        <v>2</v>
      </c>
      <c r="H629" s="3">
        <v>2019</v>
      </c>
      <c r="I629" s="70">
        <v>1610.57</v>
      </c>
      <c r="J629" s="40">
        <v>2020</v>
      </c>
      <c r="K629" s="39" t="s">
        <v>8</v>
      </c>
      <c r="L629" s="35">
        <v>50</v>
      </c>
      <c r="N629" s="5"/>
    </row>
    <row r="630" spans="1:14" ht="25.5" x14ac:dyDescent="0.2">
      <c r="A630" s="58" t="s">
        <v>1062</v>
      </c>
      <c r="B630" s="58" t="s">
        <v>1844</v>
      </c>
      <c r="C630" s="34" t="s">
        <v>597</v>
      </c>
      <c r="D630" s="69" t="s">
        <v>1584</v>
      </c>
      <c r="E630" s="10" t="s">
        <v>1836</v>
      </c>
      <c r="F630" s="10" t="s">
        <v>1056</v>
      </c>
      <c r="G630" s="10" t="s">
        <v>2</v>
      </c>
      <c r="H630" s="3">
        <v>2019</v>
      </c>
      <c r="I630" s="70">
        <v>1610.57</v>
      </c>
      <c r="J630" s="40">
        <v>2020</v>
      </c>
      <c r="K630" s="39" t="s">
        <v>8</v>
      </c>
      <c r="L630" s="35">
        <v>50</v>
      </c>
      <c r="M630" s="46"/>
      <c r="N630" s="5"/>
    </row>
    <row r="631" spans="1:14" ht="25.5" x14ac:dyDescent="0.2">
      <c r="A631" s="58" t="s">
        <v>1062</v>
      </c>
      <c r="B631" s="58" t="s">
        <v>1844</v>
      </c>
      <c r="C631" s="11" t="s">
        <v>598</v>
      </c>
      <c r="D631" s="69" t="s">
        <v>1585</v>
      </c>
      <c r="E631" s="10" t="s">
        <v>1836</v>
      </c>
      <c r="F631" s="10" t="s">
        <v>1056</v>
      </c>
      <c r="G631" s="10" t="s">
        <v>2</v>
      </c>
      <c r="H631" s="3">
        <v>2019</v>
      </c>
      <c r="I631" s="70">
        <v>1610.57</v>
      </c>
      <c r="J631" s="40">
        <v>2020</v>
      </c>
      <c r="K631" s="39" t="s">
        <v>8</v>
      </c>
      <c r="L631" s="35">
        <v>50</v>
      </c>
      <c r="N631" s="5"/>
    </row>
    <row r="632" spans="1:14" ht="25.5" x14ac:dyDescent="0.2">
      <c r="A632" s="58" t="s">
        <v>1062</v>
      </c>
      <c r="B632" s="58" t="s">
        <v>1844</v>
      </c>
      <c r="C632" s="34" t="s">
        <v>599</v>
      </c>
      <c r="D632" s="69" t="s">
        <v>1586</v>
      </c>
      <c r="E632" s="10" t="s">
        <v>1836</v>
      </c>
      <c r="F632" s="10" t="s">
        <v>1056</v>
      </c>
      <c r="G632" s="10" t="s">
        <v>2</v>
      </c>
      <c r="H632" s="3">
        <v>2019</v>
      </c>
      <c r="I632" s="70">
        <v>1610.57</v>
      </c>
      <c r="J632" s="40">
        <v>2020</v>
      </c>
      <c r="K632" s="39" t="s">
        <v>8</v>
      </c>
      <c r="L632" s="35">
        <v>50</v>
      </c>
      <c r="M632" s="50"/>
      <c r="N632" s="5"/>
    </row>
    <row r="633" spans="1:14" ht="25.5" x14ac:dyDescent="0.2">
      <c r="A633" s="58" t="s">
        <v>1062</v>
      </c>
      <c r="B633" s="58" t="s">
        <v>1844</v>
      </c>
      <c r="C633" s="11" t="s">
        <v>600</v>
      </c>
      <c r="D633" s="69" t="s">
        <v>1587</v>
      </c>
      <c r="E633" s="10" t="s">
        <v>1836</v>
      </c>
      <c r="F633" s="10" t="s">
        <v>1056</v>
      </c>
      <c r="G633" s="10" t="s">
        <v>2</v>
      </c>
      <c r="H633" s="3">
        <v>2019</v>
      </c>
      <c r="I633" s="70">
        <v>1610.57</v>
      </c>
      <c r="J633" s="40">
        <v>2020</v>
      </c>
      <c r="K633" s="39" t="s">
        <v>8</v>
      </c>
      <c r="L633" s="35">
        <v>50</v>
      </c>
      <c r="M633" s="46"/>
      <c r="N633" s="5"/>
    </row>
    <row r="634" spans="1:14" ht="25.5" x14ac:dyDescent="0.2">
      <c r="A634" s="58" t="s">
        <v>1062</v>
      </c>
      <c r="B634" s="58" t="s">
        <v>1844</v>
      </c>
      <c r="C634" s="34" t="s">
        <v>601</v>
      </c>
      <c r="D634" s="69" t="s">
        <v>1588</v>
      </c>
      <c r="E634" s="10" t="s">
        <v>1836</v>
      </c>
      <c r="F634" s="10" t="s">
        <v>1056</v>
      </c>
      <c r="G634" s="10" t="s">
        <v>2</v>
      </c>
      <c r="H634" s="3">
        <v>2019</v>
      </c>
      <c r="I634" s="70">
        <v>1610.57</v>
      </c>
      <c r="J634" s="40">
        <v>2020</v>
      </c>
      <c r="K634" s="39" t="s">
        <v>8</v>
      </c>
      <c r="L634" s="35">
        <v>50</v>
      </c>
      <c r="M634" s="50"/>
      <c r="N634" s="5"/>
    </row>
    <row r="635" spans="1:14" ht="25.5" x14ac:dyDescent="0.2">
      <c r="A635" s="58" t="s">
        <v>1062</v>
      </c>
      <c r="B635" s="58" t="s">
        <v>1844</v>
      </c>
      <c r="C635" s="11" t="s">
        <v>602</v>
      </c>
      <c r="D635" s="69" t="s">
        <v>1589</v>
      </c>
      <c r="E635" s="10" t="s">
        <v>1836</v>
      </c>
      <c r="F635" s="10" t="s">
        <v>1056</v>
      </c>
      <c r="G635" s="10" t="s">
        <v>2</v>
      </c>
      <c r="H635" s="3">
        <v>2019</v>
      </c>
      <c r="I635" s="70">
        <v>1535.82</v>
      </c>
      <c r="J635" s="40">
        <v>2020</v>
      </c>
      <c r="K635" s="39" t="s">
        <v>8</v>
      </c>
      <c r="L635" s="35">
        <v>50</v>
      </c>
      <c r="N635" s="5"/>
    </row>
    <row r="636" spans="1:14" ht="25.5" x14ac:dyDescent="0.2">
      <c r="A636" s="58" t="s">
        <v>1062</v>
      </c>
      <c r="B636" s="58" t="s">
        <v>1844</v>
      </c>
      <c r="C636" s="34" t="s">
        <v>603</v>
      </c>
      <c r="D636" s="69" t="s">
        <v>1590</v>
      </c>
      <c r="E636" s="10" t="s">
        <v>1836</v>
      </c>
      <c r="F636" s="10" t="s">
        <v>1056</v>
      </c>
      <c r="G636" s="10" t="s">
        <v>2</v>
      </c>
      <c r="H636" s="3">
        <v>2019</v>
      </c>
      <c r="I636" s="70">
        <v>1535.82</v>
      </c>
      <c r="J636" s="40">
        <v>2020</v>
      </c>
      <c r="K636" s="39" t="s">
        <v>8</v>
      </c>
      <c r="L636" s="35">
        <v>50</v>
      </c>
      <c r="N636" s="5"/>
    </row>
    <row r="637" spans="1:14" ht="25.5" x14ac:dyDescent="0.2">
      <c r="A637" s="58" t="s">
        <v>1062</v>
      </c>
      <c r="B637" s="58" t="s">
        <v>1844</v>
      </c>
      <c r="C637" s="34" t="s">
        <v>604</v>
      </c>
      <c r="D637" s="69" t="s">
        <v>1591</v>
      </c>
      <c r="E637" s="10" t="s">
        <v>1836</v>
      </c>
      <c r="F637" s="10" t="s">
        <v>1056</v>
      </c>
      <c r="G637" s="10" t="s">
        <v>2</v>
      </c>
      <c r="H637" s="3">
        <v>2019</v>
      </c>
      <c r="I637" s="70">
        <v>1731.13</v>
      </c>
      <c r="J637" s="40">
        <v>2020</v>
      </c>
      <c r="K637" s="39" t="s">
        <v>8</v>
      </c>
      <c r="L637" s="35">
        <v>50</v>
      </c>
      <c r="M637" s="46"/>
      <c r="N637" s="5"/>
    </row>
    <row r="638" spans="1:14" ht="25.5" x14ac:dyDescent="0.2">
      <c r="A638" s="58" t="s">
        <v>1062</v>
      </c>
      <c r="B638" s="58" t="s">
        <v>1844</v>
      </c>
      <c r="C638" s="11" t="s">
        <v>605</v>
      </c>
      <c r="D638" s="69" t="s">
        <v>1592</v>
      </c>
      <c r="E638" s="10" t="s">
        <v>1836</v>
      </c>
      <c r="F638" s="10" t="s">
        <v>1056</v>
      </c>
      <c r="G638" s="10" t="s">
        <v>2</v>
      </c>
      <c r="H638" s="3">
        <v>2019</v>
      </c>
      <c r="I638" s="70">
        <v>1610.57</v>
      </c>
      <c r="J638" s="40">
        <v>2020</v>
      </c>
      <c r="K638" s="39" t="s">
        <v>8</v>
      </c>
      <c r="L638" s="35">
        <v>50</v>
      </c>
      <c r="N638" s="5"/>
    </row>
    <row r="639" spans="1:14" ht="25.5" x14ac:dyDescent="0.2">
      <c r="A639" s="58" t="s">
        <v>1062</v>
      </c>
      <c r="B639" s="58" t="s">
        <v>1844</v>
      </c>
      <c r="C639" s="34" t="s">
        <v>606</v>
      </c>
      <c r="D639" s="69" t="s">
        <v>1593</v>
      </c>
      <c r="E639" s="10" t="s">
        <v>1836</v>
      </c>
      <c r="F639" s="10" t="s">
        <v>1056</v>
      </c>
      <c r="G639" s="10" t="s">
        <v>2</v>
      </c>
      <c r="H639" s="3">
        <v>2019</v>
      </c>
      <c r="I639" s="70">
        <v>1610.57</v>
      </c>
      <c r="J639" s="40">
        <v>2020</v>
      </c>
      <c r="K639" s="39" t="s">
        <v>8</v>
      </c>
      <c r="L639" s="35">
        <v>50</v>
      </c>
      <c r="N639" s="5"/>
    </row>
    <row r="640" spans="1:14" ht="25.5" x14ac:dyDescent="0.2">
      <c r="A640" s="58" t="s">
        <v>1062</v>
      </c>
      <c r="B640" s="58" t="s">
        <v>1844</v>
      </c>
      <c r="C640" s="11" t="s">
        <v>607</v>
      </c>
      <c r="D640" s="69" t="s">
        <v>1594</v>
      </c>
      <c r="E640" s="10" t="s">
        <v>1836</v>
      </c>
      <c r="F640" s="10" t="s">
        <v>1056</v>
      </c>
      <c r="G640" s="10" t="s">
        <v>2</v>
      </c>
      <c r="H640" s="3">
        <v>2018</v>
      </c>
      <c r="I640" s="70">
        <v>1322.72</v>
      </c>
      <c r="J640" s="40">
        <v>2020</v>
      </c>
      <c r="K640" s="39" t="s">
        <v>8</v>
      </c>
      <c r="L640" s="35">
        <v>50</v>
      </c>
      <c r="N640" s="5"/>
    </row>
    <row r="641" spans="1:14" ht="25.5" x14ac:dyDescent="0.2">
      <c r="A641" s="58" t="s">
        <v>1062</v>
      </c>
      <c r="B641" s="58" t="s">
        <v>1844</v>
      </c>
      <c r="C641" s="34" t="s">
        <v>724</v>
      </c>
      <c r="D641" s="69" t="s">
        <v>1595</v>
      </c>
      <c r="E641" s="10" t="s">
        <v>1836</v>
      </c>
      <c r="F641" s="10" t="s">
        <v>1056</v>
      </c>
      <c r="G641" s="10" t="s">
        <v>2</v>
      </c>
      <c r="H641" s="3">
        <v>2019</v>
      </c>
      <c r="I641" s="70">
        <v>1731.13</v>
      </c>
      <c r="J641" s="40">
        <v>2020</v>
      </c>
      <c r="K641" s="39" t="s">
        <v>8</v>
      </c>
      <c r="L641" s="35">
        <v>50</v>
      </c>
      <c r="N641" s="5"/>
    </row>
    <row r="642" spans="1:14" ht="25.5" x14ac:dyDescent="0.2">
      <c r="A642" s="58" t="s">
        <v>1062</v>
      </c>
      <c r="B642" s="58" t="s">
        <v>1844</v>
      </c>
      <c r="C642" s="11" t="s">
        <v>725</v>
      </c>
      <c r="D642" s="69" t="s">
        <v>1596</v>
      </c>
      <c r="E642" s="10" t="s">
        <v>1836</v>
      </c>
      <c r="F642" s="10" t="s">
        <v>1056</v>
      </c>
      <c r="G642" s="10" t="s">
        <v>2</v>
      </c>
      <c r="H642" s="3">
        <v>2019</v>
      </c>
      <c r="I642" s="70">
        <v>1535.82</v>
      </c>
      <c r="J642" s="40">
        <v>2020</v>
      </c>
      <c r="K642" s="39" t="s">
        <v>8</v>
      </c>
      <c r="L642" s="35">
        <v>50</v>
      </c>
      <c r="N642" s="5"/>
    </row>
    <row r="643" spans="1:14" ht="25.5" x14ac:dyDescent="0.2">
      <c r="A643" s="58" t="s">
        <v>1062</v>
      </c>
      <c r="B643" s="58" t="s">
        <v>1844</v>
      </c>
      <c r="C643" s="34" t="s">
        <v>726</v>
      </c>
      <c r="D643" s="69" t="s">
        <v>1597</v>
      </c>
      <c r="E643" s="10" t="s">
        <v>1836</v>
      </c>
      <c r="F643" s="10" t="s">
        <v>1056</v>
      </c>
      <c r="G643" s="10" t="s">
        <v>2</v>
      </c>
      <c r="H643" s="3">
        <v>2019</v>
      </c>
      <c r="I643" s="70">
        <v>5482.16</v>
      </c>
      <c r="J643" s="40">
        <v>2020</v>
      </c>
      <c r="K643" s="39" t="s">
        <v>8</v>
      </c>
      <c r="L643" s="35">
        <v>50</v>
      </c>
      <c r="N643" s="5"/>
    </row>
    <row r="644" spans="1:14" ht="25.5" x14ac:dyDescent="0.2">
      <c r="A644" s="58" t="s">
        <v>1062</v>
      </c>
      <c r="B644" s="58" t="s">
        <v>1844</v>
      </c>
      <c r="C644" s="34" t="s">
        <v>727</v>
      </c>
      <c r="D644" s="69" t="s">
        <v>1598</v>
      </c>
      <c r="E644" s="10" t="s">
        <v>1836</v>
      </c>
      <c r="F644" s="10" t="s">
        <v>1056</v>
      </c>
      <c r="G644" s="10" t="s">
        <v>2</v>
      </c>
      <c r="H644" s="3">
        <v>2019</v>
      </c>
      <c r="I644" s="70">
        <v>1685.97</v>
      </c>
      <c r="J644" s="40">
        <v>2020</v>
      </c>
      <c r="K644" s="39" t="s">
        <v>8</v>
      </c>
      <c r="L644" s="35">
        <v>50</v>
      </c>
      <c r="N644" s="5"/>
    </row>
    <row r="645" spans="1:14" ht="25.5" x14ac:dyDescent="0.2">
      <c r="A645" s="58" t="s">
        <v>1062</v>
      </c>
      <c r="B645" s="58" t="s">
        <v>1844</v>
      </c>
      <c r="C645" s="11" t="s">
        <v>728</v>
      </c>
      <c r="D645" s="69" t="s">
        <v>1599</v>
      </c>
      <c r="E645" s="10" t="s">
        <v>1836</v>
      </c>
      <c r="F645" s="10" t="s">
        <v>1056</v>
      </c>
      <c r="G645" s="10" t="s">
        <v>2</v>
      </c>
      <c r="H645" s="3">
        <v>2019</v>
      </c>
      <c r="I645" s="70">
        <v>1410.77</v>
      </c>
      <c r="J645" s="40">
        <v>2020</v>
      </c>
      <c r="K645" s="39" t="s">
        <v>8</v>
      </c>
      <c r="L645" s="35">
        <v>50</v>
      </c>
      <c r="M645" s="50"/>
      <c r="N645" s="5"/>
    </row>
    <row r="646" spans="1:14" ht="25.5" x14ac:dyDescent="0.2">
      <c r="A646" s="58" t="s">
        <v>1062</v>
      </c>
      <c r="B646" s="58" t="s">
        <v>1844</v>
      </c>
      <c r="C646" s="34" t="s">
        <v>729</v>
      </c>
      <c r="D646" s="69" t="s">
        <v>1600</v>
      </c>
      <c r="E646" s="10" t="s">
        <v>1836</v>
      </c>
      <c r="F646" s="10" t="s">
        <v>1056</v>
      </c>
      <c r="G646" s="10" t="s">
        <v>2</v>
      </c>
      <c r="H646" s="3">
        <v>2019</v>
      </c>
      <c r="I646" s="70">
        <v>1685.97</v>
      </c>
      <c r="J646" s="40">
        <v>2020</v>
      </c>
      <c r="K646" s="39" t="s">
        <v>8</v>
      </c>
      <c r="L646" s="35">
        <v>50</v>
      </c>
      <c r="M646" s="50"/>
      <c r="N646" s="5"/>
    </row>
    <row r="647" spans="1:14" ht="25.5" x14ac:dyDescent="0.2">
      <c r="A647" s="58" t="s">
        <v>1062</v>
      </c>
      <c r="B647" s="58" t="s">
        <v>1844</v>
      </c>
      <c r="C647" s="11" t="s">
        <v>730</v>
      </c>
      <c r="D647" s="69" t="s">
        <v>691</v>
      </c>
      <c r="E647" s="10" t="s">
        <v>1836</v>
      </c>
      <c r="F647" s="10" t="s">
        <v>1056</v>
      </c>
      <c r="G647" s="10" t="s">
        <v>2</v>
      </c>
      <c r="H647" s="3">
        <v>2018</v>
      </c>
      <c r="I647" s="70">
        <v>19707.03</v>
      </c>
      <c r="J647" s="40">
        <v>2020</v>
      </c>
      <c r="K647" s="39" t="s">
        <v>8</v>
      </c>
      <c r="L647" s="35">
        <v>50</v>
      </c>
      <c r="N647" s="5"/>
    </row>
    <row r="648" spans="1:14" ht="25.5" x14ac:dyDescent="0.2">
      <c r="A648" s="58" t="s">
        <v>1062</v>
      </c>
      <c r="B648" s="58" t="s">
        <v>1844</v>
      </c>
      <c r="C648" s="34" t="s">
        <v>731</v>
      </c>
      <c r="D648" s="69" t="s">
        <v>1601</v>
      </c>
      <c r="E648" s="10" t="s">
        <v>1836</v>
      </c>
      <c r="F648" s="10" t="s">
        <v>1056</v>
      </c>
      <c r="G648" s="10" t="s">
        <v>2</v>
      </c>
      <c r="H648" s="3">
        <v>2019</v>
      </c>
      <c r="I648" s="70">
        <v>1550.79</v>
      </c>
      <c r="J648" s="40">
        <v>2020</v>
      </c>
      <c r="K648" s="39" t="s">
        <v>8</v>
      </c>
      <c r="L648" s="35">
        <v>50</v>
      </c>
      <c r="N648" s="5"/>
    </row>
    <row r="649" spans="1:14" ht="25.5" x14ac:dyDescent="0.2">
      <c r="A649" s="58" t="s">
        <v>1062</v>
      </c>
      <c r="B649" s="58" t="s">
        <v>1844</v>
      </c>
      <c r="C649" s="11" t="s">
        <v>732</v>
      </c>
      <c r="D649" s="69" t="s">
        <v>1602</v>
      </c>
      <c r="E649" s="10" t="s">
        <v>1836</v>
      </c>
      <c r="F649" s="10" t="s">
        <v>1056</v>
      </c>
      <c r="G649" s="10" t="s">
        <v>2</v>
      </c>
      <c r="H649" s="3">
        <v>2019</v>
      </c>
      <c r="I649" s="70">
        <v>1685.97</v>
      </c>
      <c r="J649" s="40">
        <v>2020</v>
      </c>
      <c r="K649" s="39" t="s">
        <v>8</v>
      </c>
      <c r="L649" s="35">
        <v>50</v>
      </c>
      <c r="M649" s="50"/>
      <c r="N649" s="5"/>
    </row>
    <row r="650" spans="1:14" ht="25.5" x14ac:dyDescent="0.2">
      <c r="A650" s="58" t="s">
        <v>1062</v>
      </c>
      <c r="B650" s="58" t="s">
        <v>1844</v>
      </c>
      <c r="C650" s="34" t="s">
        <v>733</v>
      </c>
      <c r="D650" s="69" t="s">
        <v>1603</v>
      </c>
      <c r="E650" s="10" t="s">
        <v>1836</v>
      </c>
      <c r="F650" s="10" t="s">
        <v>1056</v>
      </c>
      <c r="G650" s="10" t="s">
        <v>2</v>
      </c>
      <c r="H650" s="3">
        <v>2019</v>
      </c>
      <c r="I650" s="70">
        <v>13742.24</v>
      </c>
      <c r="J650" s="40">
        <v>2020</v>
      </c>
      <c r="K650" s="39" t="s">
        <v>8</v>
      </c>
      <c r="L650" s="35">
        <v>50</v>
      </c>
      <c r="M650" s="46"/>
      <c r="N650" s="5"/>
    </row>
    <row r="651" spans="1:14" ht="25.5" x14ac:dyDescent="0.2">
      <c r="A651" s="58" t="s">
        <v>1062</v>
      </c>
      <c r="B651" s="58" t="s">
        <v>1844</v>
      </c>
      <c r="C651" s="34" t="s">
        <v>734</v>
      </c>
      <c r="D651" s="69" t="s">
        <v>692</v>
      </c>
      <c r="E651" s="10" t="s">
        <v>1836</v>
      </c>
      <c r="F651" s="10" t="s">
        <v>1056</v>
      </c>
      <c r="G651" s="10" t="s">
        <v>2</v>
      </c>
      <c r="H651" s="3">
        <v>2018</v>
      </c>
      <c r="I651" s="70">
        <v>16250.18</v>
      </c>
      <c r="J651" s="40">
        <v>2020</v>
      </c>
      <c r="K651" s="39" t="s">
        <v>8</v>
      </c>
      <c r="L651" s="35">
        <v>50</v>
      </c>
      <c r="N651" s="5"/>
    </row>
    <row r="652" spans="1:14" ht="25.5" x14ac:dyDescent="0.2">
      <c r="A652" s="58" t="s">
        <v>1062</v>
      </c>
      <c r="B652" s="58" t="s">
        <v>1844</v>
      </c>
      <c r="C652" s="11" t="s">
        <v>735</v>
      </c>
      <c r="D652" s="69" t="s">
        <v>1604</v>
      </c>
      <c r="E652" s="10" t="s">
        <v>1836</v>
      </c>
      <c r="F652" s="10" t="s">
        <v>1056</v>
      </c>
      <c r="G652" s="10" t="s">
        <v>2</v>
      </c>
      <c r="H652" s="3">
        <v>2019</v>
      </c>
      <c r="I652" s="70">
        <v>1610.57</v>
      </c>
      <c r="J652" s="40">
        <v>2020</v>
      </c>
      <c r="K652" s="39" t="s">
        <v>8</v>
      </c>
      <c r="L652" s="35">
        <v>50</v>
      </c>
      <c r="N652" s="5"/>
    </row>
    <row r="653" spans="1:14" ht="25.5" x14ac:dyDescent="0.2">
      <c r="A653" s="58" t="s">
        <v>1062</v>
      </c>
      <c r="B653" s="58" t="s">
        <v>1844</v>
      </c>
      <c r="C653" s="34" t="s">
        <v>736</v>
      </c>
      <c r="D653" s="69" t="s">
        <v>1605</v>
      </c>
      <c r="E653" s="10" t="s">
        <v>1836</v>
      </c>
      <c r="F653" s="10" t="s">
        <v>1056</v>
      </c>
      <c r="G653" s="10" t="s">
        <v>2</v>
      </c>
      <c r="H653" s="3">
        <v>2019</v>
      </c>
      <c r="I653" s="70">
        <v>40838.78</v>
      </c>
      <c r="J653" s="40">
        <v>2020</v>
      </c>
      <c r="K653" s="39" t="s">
        <v>8</v>
      </c>
      <c r="L653" s="35">
        <v>50</v>
      </c>
      <c r="N653" s="5"/>
    </row>
    <row r="654" spans="1:14" ht="25.5" x14ac:dyDescent="0.2">
      <c r="A654" s="58" t="s">
        <v>1062</v>
      </c>
      <c r="B654" s="58" t="s">
        <v>1844</v>
      </c>
      <c r="C654" s="11" t="s">
        <v>737</v>
      </c>
      <c r="D654" s="69" t="s">
        <v>693</v>
      </c>
      <c r="E654" s="10" t="s">
        <v>1836</v>
      </c>
      <c r="F654" s="10" t="s">
        <v>1056</v>
      </c>
      <c r="G654" s="10" t="s">
        <v>2</v>
      </c>
      <c r="H654" s="3">
        <v>2018</v>
      </c>
      <c r="I654" s="70">
        <v>108787.68</v>
      </c>
      <c r="J654" s="40">
        <v>2020</v>
      </c>
      <c r="K654" s="39" t="s">
        <v>8</v>
      </c>
      <c r="L654" s="35">
        <v>50</v>
      </c>
      <c r="M654" s="50"/>
      <c r="N654" s="5"/>
    </row>
    <row r="655" spans="1:14" ht="36" customHeight="1" x14ac:dyDescent="0.2">
      <c r="A655" s="58" t="s">
        <v>1062</v>
      </c>
      <c r="B655" s="58" t="s">
        <v>1844</v>
      </c>
      <c r="C655" s="34" t="s">
        <v>738</v>
      </c>
      <c r="D655" s="69" t="s">
        <v>1606</v>
      </c>
      <c r="E655" s="10" t="s">
        <v>1836</v>
      </c>
      <c r="F655" s="10" t="s">
        <v>1056</v>
      </c>
      <c r="G655" s="10" t="s">
        <v>2</v>
      </c>
      <c r="H655" s="3">
        <v>2019</v>
      </c>
      <c r="I655" s="70">
        <v>4940.2299999999996</v>
      </c>
      <c r="J655" s="40">
        <v>2020</v>
      </c>
      <c r="K655" s="39" t="s">
        <v>8</v>
      </c>
      <c r="L655" s="35">
        <v>50</v>
      </c>
      <c r="M655" s="46"/>
      <c r="N655" s="5"/>
    </row>
    <row r="656" spans="1:14" ht="25.5" x14ac:dyDescent="0.2">
      <c r="A656" s="58" t="s">
        <v>1062</v>
      </c>
      <c r="B656" s="58" t="s">
        <v>1844</v>
      </c>
      <c r="C656" s="11" t="s">
        <v>739</v>
      </c>
      <c r="D656" s="69" t="s">
        <v>1607</v>
      </c>
      <c r="E656" s="10" t="s">
        <v>1836</v>
      </c>
      <c r="F656" s="10" t="s">
        <v>1056</v>
      </c>
      <c r="G656" s="10" t="s">
        <v>2</v>
      </c>
      <c r="H656" s="3">
        <v>2019</v>
      </c>
      <c r="I656" s="70">
        <v>21834.9</v>
      </c>
      <c r="J656" s="40">
        <v>2020</v>
      </c>
      <c r="K656" s="39" t="s">
        <v>8</v>
      </c>
      <c r="L656" s="35">
        <v>50</v>
      </c>
      <c r="M656" s="50"/>
      <c r="N656" s="5"/>
    </row>
    <row r="657" spans="1:14" ht="25.5" x14ac:dyDescent="0.2">
      <c r="A657" s="58" t="s">
        <v>1062</v>
      </c>
      <c r="B657" s="58" t="s">
        <v>1844</v>
      </c>
      <c r="C657" s="34" t="s">
        <v>740</v>
      </c>
      <c r="D657" s="69" t="s">
        <v>694</v>
      </c>
      <c r="E657" s="10" t="s">
        <v>1836</v>
      </c>
      <c r="F657" s="10" t="s">
        <v>1056</v>
      </c>
      <c r="G657" s="10" t="s">
        <v>2</v>
      </c>
      <c r="H657" s="3">
        <v>2018</v>
      </c>
      <c r="I657" s="70">
        <v>15172.99</v>
      </c>
      <c r="J657" s="40">
        <v>2020</v>
      </c>
      <c r="K657" s="39" t="s">
        <v>8</v>
      </c>
      <c r="L657" s="35">
        <v>50</v>
      </c>
      <c r="M657" s="50"/>
      <c r="N657" s="5"/>
    </row>
    <row r="658" spans="1:14" ht="25.5" x14ac:dyDescent="0.2">
      <c r="A658" s="58" t="s">
        <v>1062</v>
      </c>
      <c r="B658" s="58" t="s">
        <v>1844</v>
      </c>
      <c r="C658" s="34" t="s">
        <v>741</v>
      </c>
      <c r="D658" s="69" t="s">
        <v>1608</v>
      </c>
      <c r="E658" s="10" t="s">
        <v>1836</v>
      </c>
      <c r="F658" s="10" t="s">
        <v>1056</v>
      </c>
      <c r="G658" s="10" t="s">
        <v>2</v>
      </c>
      <c r="H658" s="3">
        <v>2019</v>
      </c>
      <c r="I658" s="70">
        <v>10788.22</v>
      </c>
      <c r="J658" s="40">
        <v>2020</v>
      </c>
      <c r="K658" s="39" t="s">
        <v>8</v>
      </c>
      <c r="L658" s="35">
        <v>50</v>
      </c>
      <c r="M658" s="50"/>
      <c r="N658" s="5"/>
    </row>
    <row r="659" spans="1:14" ht="25.5" x14ac:dyDescent="0.2">
      <c r="A659" s="58" t="s">
        <v>1062</v>
      </c>
      <c r="B659" s="58" t="s">
        <v>1844</v>
      </c>
      <c r="C659" s="11" t="s">
        <v>742</v>
      </c>
      <c r="D659" s="69" t="s">
        <v>1609</v>
      </c>
      <c r="E659" s="10" t="s">
        <v>1836</v>
      </c>
      <c r="F659" s="10" t="s">
        <v>1056</v>
      </c>
      <c r="G659" s="10" t="s">
        <v>2</v>
      </c>
      <c r="H659" s="3">
        <v>2019</v>
      </c>
      <c r="I659" s="70">
        <v>1410.77</v>
      </c>
      <c r="J659" s="40">
        <v>2020</v>
      </c>
      <c r="K659" s="39" t="s">
        <v>8</v>
      </c>
      <c r="L659" s="35">
        <v>50</v>
      </c>
      <c r="M659" s="50"/>
      <c r="N659" s="5"/>
    </row>
    <row r="660" spans="1:14" ht="25.5" x14ac:dyDescent="0.2">
      <c r="A660" s="58" t="s">
        <v>1062</v>
      </c>
      <c r="B660" s="58" t="s">
        <v>1844</v>
      </c>
      <c r="C660" s="34" t="s">
        <v>743</v>
      </c>
      <c r="D660" s="69" t="s">
        <v>1610</v>
      </c>
      <c r="E660" s="10" t="s">
        <v>1836</v>
      </c>
      <c r="F660" s="10" t="s">
        <v>1056</v>
      </c>
      <c r="G660" s="10" t="s">
        <v>2</v>
      </c>
      <c r="H660" s="3">
        <v>2019</v>
      </c>
      <c r="I660" s="70">
        <v>1783.11</v>
      </c>
      <c r="J660" s="40">
        <v>2020</v>
      </c>
      <c r="K660" s="39" t="s">
        <v>8</v>
      </c>
      <c r="L660" s="35">
        <v>50</v>
      </c>
      <c r="N660" s="5"/>
    </row>
    <row r="661" spans="1:14" ht="25.5" x14ac:dyDescent="0.2">
      <c r="A661" s="58" t="s">
        <v>1062</v>
      </c>
      <c r="B661" s="58" t="s">
        <v>1844</v>
      </c>
      <c r="C661" s="11" t="s">
        <v>744</v>
      </c>
      <c r="D661" s="69" t="s">
        <v>1611</v>
      </c>
      <c r="E661" s="10" t="s">
        <v>1836</v>
      </c>
      <c r="F661" s="10" t="s">
        <v>1056</v>
      </c>
      <c r="G661" s="10" t="s">
        <v>2</v>
      </c>
      <c r="H661" s="3">
        <v>2019</v>
      </c>
      <c r="I661" s="70">
        <v>11248.95</v>
      </c>
      <c r="J661" s="40">
        <v>2020</v>
      </c>
      <c r="K661" s="39" t="s">
        <v>8</v>
      </c>
      <c r="L661" s="35">
        <v>50</v>
      </c>
      <c r="M661" s="50"/>
      <c r="N661" s="5"/>
    </row>
    <row r="662" spans="1:14" ht="25.5" x14ac:dyDescent="0.2">
      <c r="A662" s="58" t="s">
        <v>1062</v>
      </c>
      <c r="B662" s="58" t="s">
        <v>1844</v>
      </c>
      <c r="C662" s="34" t="s">
        <v>745</v>
      </c>
      <c r="D662" s="69" t="s">
        <v>1612</v>
      </c>
      <c r="E662" s="10" t="s">
        <v>1836</v>
      </c>
      <c r="F662" s="10" t="s">
        <v>1056</v>
      </c>
      <c r="G662" s="10" t="s">
        <v>2</v>
      </c>
      <c r="H662" s="3">
        <v>2019</v>
      </c>
      <c r="I662" s="70">
        <v>1327.94</v>
      </c>
      <c r="J662" s="40">
        <v>2020</v>
      </c>
      <c r="K662" s="39" t="s">
        <v>8</v>
      </c>
      <c r="L662" s="35">
        <v>50</v>
      </c>
      <c r="M662" s="50"/>
      <c r="N662" s="5"/>
    </row>
    <row r="663" spans="1:14" ht="25.5" x14ac:dyDescent="0.2">
      <c r="A663" s="58" t="s">
        <v>1062</v>
      </c>
      <c r="B663" s="58" t="s">
        <v>1844</v>
      </c>
      <c r="C663" s="11" t="s">
        <v>746</v>
      </c>
      <c r="D663" s="69" t="s">
        <v>1613</v>
      </c>
      <c r="E663" s="10" t="s">
        <v>1836</v>
      </c>
      <c r="F663" s="10" t="s">
        <v>1056</v>
      </c>
      <c r="G663" s="10" t="s">
        <v>2</v>
      </c>
      <c r="H663" s="3">
        <v>2019</v>
      </c>
      <c r="I663" s="70">
        <v>1327.94</v>
      </c>
      <c r="J663" s="40">
        <v>2020</v>
      </c>
      <c r="K663" s="39" t="s">
        <v>8</v>
      </c>
      <c r="L663" s="35">
        <v>50</v>
      </c>
      <c r="N663" s="5"/>
    </row>
    <row r="664" spans="1:14" ht="25.5" x14ac:dyDescent="0.2">
      <c r="A664" s="58" t="s">
        <v>1062</v>
      </c>
      <c r="B664" s="58" t="s">
        <v>1844</v>
      </c>
      <c r="C664" s="34" t="s">
        <v>747</v>
      </c>
      <c r="D664" s="69" t="s">
        <v>1614</v>
      </c>
      <c r="E664" s="10" t="s">
        <v>1836</v>
      </c>
      <c r="F664" s="10" t="s">
        <v>1056</v>
      </c>
      <c r="G664" s="10" t="s">
        <v>2</v>
      </c>
      <c r="H664" s="3">
        <v>2018</v>
      </c>
      <c r="I664" s="70">
        <v>25412.71</v>
      </c>
      <c r="J664" s="40">
        <v>2020</v>
      </c>
      <c r="K664" s="39" t="s">
        <v>8</v>
      </c>
      <c r="L664" s="35">
        <v>50</v>
      </c>
      <c r="M664" s="50"/>
      <c r="N664" s="5"/>
    </row>
    <row r="665" spans="1:14" ht="25.5" x14ac:dyDescent="0.2">
      <c r="A665" s="58" t="s">
        <v>1062</v>
      </c>
      <c r="B665" s="58" t="s">
        <v>1844</v>
      </c>
      <c r="C665" s="34" t="s">
        <v>748</v>
      </c>
      <c r="D665" s="69" t="s">
        <v>1615</v>
      </c>
      <c r="E665" s="10" t="s">
        <v>1836</v>
      </c>
      <c r="F665" s="10" t="s">
        <v>1056</v>
      </c>
      <c r="G665" s="10" t="s">
        <v>2</v>
      </c>
      <c r="H665" s="3">
        <v>2018</v>
      </c>
      <c r="I665" s="70">
        <v>1244.6199999999999</v>
      </c>
      <c r="J665" s="40">
        <v>2020</v>
      </c>
      <c r="K665" s="39" t="s">
        <v>8</v>
      </c>
      <c r="L665" s="35">
        <v>50</v>
      </c>
      <c r="M665" s="50"/>
      <c r="N665" s="5"/>
    </row>
    <row r="666" spans="1:14" ht="25.5" x14ac:dyDescent="0.2">
      <c r="A666" s="58" t="s">
        <v>1062</v>
      </c>
      <c r="B666" s="58" t="s">
        <v>1844</v>
      </c>
      <c r="C666" s="11" t="s">
        <v>749</v>
      </c>
      <c r="D666" s="69" t="s">
        <v>1616</v>
      </c>
      <c r="E666" s="10" t="s">
        <v>1836</v>
      </c>
      <c r="F666" s="10" t="s">
        <v>1056</v>
      </c>
      <c r="G666" s="10" t="s">
        <v>2</v>
      </c>
      <c r="H666" s="3">
        <v>2018</v>
      </c>
      <c r="I666" s="70">
        <v>1247.96</v>
      </c>
      <c r="J666" s="40">
        <v>2020</v>
      </c>
      <c r="K666" s="39" t="s">
        <v>8</v>
      </c>
      <c r="L666" s="35">
        <v>50</v>
      </c>
      <c r="N666" s="5"/>
    </row>
    <row r="667" spans="1:14" ht="25.5" x14ac:dyDescent="0.2">
      <c r="A667" s="58" t="s">
        <v>1062</v>
      </c>
      <c r="B667" s="58" t="s">
        <v>1844</v>
      </c>
      <c r="C667" s="34" t="s">
        <v>750</v>
      </c>
      <c r="D667" s="69" t="s">
        <v>1017</v>
      </c>
      <c r="E667" s="10" t="s">
        <v>1836</v>
      </c>
      <c r="F667" s="10" t="s">
        <v>1056</v>
      </c>
      <c r="G667" s="10" t="s">
        <v>2</v>
      </c>
      <c r="H667" s="3">
        <v>2018</v>
      </c>
      <c r="I667" s="70">
        <v>1440.91</v>
      </c>
      <c r="J667" s="40">
        <v>2020</v>
      </c>
      <c r="K667" s="39" t="s">
        <v>8</v>
      </c>
      <c r="L667" s="35">
        <v>50</v>
      </c>
      <c r="M667" s="50"/>
      <c r="N667" s="5"/>
    </row>
    <row r="668" spans="1:14" ht="25.5" x14ac:dyDescent="0.2">
      <c r="A668" s="58" t="s">
        <v>1062</v>
      </c>
      <c r="B668" s="58" t="s">
        <v>1844</v>
      </c>
      <c r="C668" s="11" t="s">
        <v>751</v>
      </c>
      <c r="D668" s="69" t="s">
        <v>1617</v>
      </c>
      <c r="E668" s="10" t="s">
        <v>1836</v>
      </c>
      <c r="F668" s="10" t="s">
        <v>1056</v>
      </c>
      <c r="G668" s="10" t="s">
        <v>2</v>
      </c>
      <c r="H668" s="3">
        <v>2019</v>
      </c>
      <c r="I668" s="70">
        <v>1403.29</v>
      </c>
      <c r="J668" s="40">
        <v>2020</v>
      </c>
      <c r="K668" s="39" t="s">
        <v>8</v>
      </c>
      <c r="L668" s="35">
        <v>50</v>
      </c>
      <c r="M668" s="50"/>
      <c r="N668" s="5"/>
    </row>
    <row r="669" spans="1:14" ht="25.5" x14ac:dyDescent="0.2">
      <c r="A669" s="58" t="s">
        <v>1062</v>
      </c>
      <c r="B669" s="58" t="s">
        <v>1844</v>
      </c>
      <c r="C669" s="34" t="s">
        <v>752</v>
      </c>
      <c r="D669" s="69" t="s">
        <v>1618</v>
      </c>
      <c r="E669" s="10" t="s">
        <v>1836</v>
      </c>
      <c r="F669" s="10" t="s">
        <v>1056</v>
      </c>
      <c r="G669" s="10" t="s">
        <v>2</v>
      </c>
      <c r="H669" s="3">
        <v>2019</v>
      </c>
      <c r="I669" s="70">
        <v>1470.76</v>
      </c>
      <c r="J669" s="40">
        <v>2020</v>
      </c>
      <c r="K669" s="39" t="s">
        <v>8</v>
      </c>
      <c r="L669" s="35">
        <v>50</v>
      </c>
      <c r="M669" s="50"/>
      <c r="N669" s="5"/>
    </row>
    <row r="670" spans="1:14" ht="36" customHeight="1" x14ac:dyDescent="0.2">
      <c r="A670" s="58" t="s">
        <v>1062</v>
      </c>
      <c r="B670" s="58" t="s">
        <v>1844</v>
      </c>
      <c r="C670" s="11" t="s">
        <v>753</v>
      </c>
      <c r="D670" s="69" t="s">
        <v>1018</v>
      </c>
      <c r="E670" s="10" t="s">
        <v>1836</v>
      </c>
      <c r="F670" s="10" t="s">
        <v>1056</v>
      </c>
      <c r="G670" s="10" t="s">
        <v>2</v>
      </c>
      <c r="H670" s="3">
        <v>2018</v>
      </c>
      <c r="I670" s="70">
        <v>5517.51</v>
      </c>
      <c r="J670" s="40">
        <v>2020</v>
      </c>
      <c r="K670" s="39" t="s">
        <v>8</v>
      </c>
      <c r="L670" s="35">
        <v>50</v>
      </c>
      <c r="N670" s="5"/>
    </row>
    <row r="671" spans="1:14" ht="36" customHeight="1" x14ac:dyDescent="0.2">
      <c r="A671" s="58" t="s">
        <v>1062</v>
      </c>
      <c r="B671" s="58" t="s">
        <v>1844</v>
      </c>
      <c r="C671" s="34" t="s">
        <v>754</v>
      </c>
      <c r="D671" s="69" t="s">
        <v>1619</v>
      </c>
      <c r="E671" s="10" t="s">
        <v>1836</v>
      </c>
      <c r="F671" s="10" t="s">
        <v>1056</v>
      </c>
      <c r="G671" s="10" t="s">
        <v>2</v>
      </c>
      <c r="H671" s="3">
        <v>2018</v>
      </c>
      <c r="I671" s="70">
        <v>1244.6199999999999</v>
      </c>
      <c r="J671" s="40">
        <v>2020</v>
      </c>
      <c r="K671" s="39" t="s">
        <v>8</v>
      </c>
      <c r="L671" s="35">
        <v>50</v>
      </c>
      <c r="N671" s="5"/>
    </row>
    <row r="672" spans="1:14" ht="25.5" x14ac:dyDescent="0.2">
      <c r="A672" s="58" t="s">
        <v>1062</v>
      </c>
      <c r="B672" s="58" t="s">
        <v>1844</v>
      </c>
      <c r="C672" s="34" t="s">
        <v>755</v>
      </c>
      <c r="D672" s="69" t="s">
        <v>1620</v>
      </c>
      <c r="E672" s="10" t="s">
        <v>1836</v>
      </c>
      <c r="F672" s="10" t="s">
        <v>1056</v>
      </c>
      <c r="G672" s="10" t="s">
        <v>2</v>
      </c>
      <c r="H672" s="3">
        <v>2018</v>
      </c>
      <c r="I672" s="70">
        <v>1050.33</v>
      </c>
      <c r="J672" s="40">
        <v>2020</v>
      </c>
      <c r="K672" s="39" t="s">
        <v>8</v>
      </c>
      <c r="L672" s="35">
        <v>50</v>
      </c>
      <c r="M672" s="50"/>
      <c r="N672" s="5"/>
    </row>
    <row r="673" spans="1:14" ht="25.5" x14ac:dyDescent="0.2">
      <c r="A673" s="58" t="s">
        <v>1062</v>
      </c>
      <c r="B673" s="58" t="s">
        <v>1844</v>
      </c>
      <c r="C673" s="11" t="s">
        <v>756</v>
      </c>
      <c r="D673" s="69" t="s">
        <v>1025</v>
      </c>
      <c r="E673" s="10" t="s">
        <v>1837</v>
      </c>
      <c r="F673" s="10" t="s">
        <v>1056</v>
      </c>
      <c r="G673" s="10" t="s">
        <v>2</v>
      </c>
      <c r="H673" s="3">
        <v>2018</v>
      </c>
      <c r="I673" s="70">
        <v>135373.68</v>
      </c>
      <c r="J673" s="40">
        <v>2020</v>
      </c>
      <c r="K673" s="39" t="s">
        <v>8</v>
      </c>
      <c r="L673" s="35">
        <v>50</v>
      </c>
      <c r="N673" s="5"/>
    </row>
    <row r="674" spans="1:14" ht="25.5" x14ac:dyDescent="0.2">
      <c r="A674" s="58" t="s">
        <v>1062</v>
      </c>
      <c r="B674" s="58" t="s">
        <v>1844</v>
      </c>
      <c r="C674" s="34" t="s">
        <v>757</v>
      </c>
      <c r="D674" s="69" t="s">
        <v>1621</v>
      </c>
      <c r="E674" s="10" t="s">
        <v>1837</v>
      </c>
      <c r="F674" s="10" t="s">
        <v>1056</v>
      </c>
      <c r="G674" s="10" t="s">
        <v>2</v>
      </c>
      <c r="H674" s="3">
        <v>2019</v>
      </c>
      <c r="I674" s="70">
        <v>49805.63</v>
      </c>
      <c r="J674" s="40">
        <v>2020</v>
      </c>
      <c r="K674" s="39" t="s">
        <v>8</v>
      </c>
      <c r="L674" s="35">
        <v>50</v>
      </c>
      <c r="M674" s="50"/>
      <c r="N674" s="5"/>
    </row>
    <row r="675" spans="1:14" ht="25.5" x14ac:dyDescent="0.2">
      <c r="A675" s="58" t="s">
        <v>1062</v>
      </c>
      <c r="B675" s="58" t="s">
        <v>1844</v>
      </c>
      <c r="C675" s="11" t="s">
        <v>758</v>
      </c>
      <c r="D675" s="69" t="s">
        <v>1622</v>
      </c>
      <c r="E675" s="10" t="s">
        <v>1837</v>
      </c>
      <c r="F675" s="10" t="s">
        <v>1056</v>
      </c>
      <c r="G675" s="10" t="s">
        <v>2</v>
      </c>
      <c r="H675" s="3">
        <v>2019</v>
      </c>
      <c r="I675" s="70">
        <v>1869.3</v>
      </c>
      <c r="J675" s="40">
        <v>2020</v>
      </c>
      <c r="K675" s="39" t="s">
        <v>8</v>
      </c>
      <c r="L675" s="35">
        <v>50</v>
      </c>
      <c r="M675" s="50"/>
      <c r="N675" s="5"/>
    </row>
    <row r="676" spans="1:14" ht="25.5" x14ac:dyDescent="0.2">
      <c r="A676" s="58" t="s">
        <v>1062</v>
      </c>
      <c r="B676" s="58" t="s">
        <v>1844</v>
      </c>
      <c r="C676" s="34" t="s">
        <v>759</v>
      </c>
      <c r="D676" s="69" t="s">
        <v>1623</v>
      </c>
      <c r="E676" s="10" t="s">
        <v>1837</v>
      </c>
      <c r="F676" s="10" t="s">
        <v>1056</v>
      </c>
      <c r="G676" s="10" t="s">
        <v>2</v>
      </c>
      <c r="H676" s="3">
        <v>2018</v>
      </c>
      <c r="I676" s="70">
        <v>1264.78</v>
      </c>
      <c r="J676" s="40">
        <v>2020</v>
      </c>
      <c r="K676" s="39" t="s">
        <v>8</v>
      </c>
      <c r="L676" s="35">
        <v>50</v>
      </c>
      <c r="M676" s="50"/>
      <c r="N676" s="5"/>
    </row>
    <row r="677" spans="1:14" ht="25.5" x14ac:dyDescent="0.2">
      <c r="A677" s="58" t="s">
        <v>1062</v>
      </c>
      <c r="B677" s="58" t="s">
        <v>1844</v>
      </c>
      <c r="C677" s="11" t="s">
        <v>760</v>
      </c>
      <c r="D677" s="69" t="s">
        <v>1624</v>
      </c>
      <c r="E677" s="10" t="s">
        <v>1837</v>
      </c>
      <c r="F677" s="10" t="s">
        <v>1056</v>
      </c>
      <c r="G677" s="10" t="s">
        <v>2</v>
      </c>
      <c r="H677" s="3">
        <v>2019</v>
      </c>
      <c r="I677" s="70">
        <v>2815.9</v>
      </c>
      <c r="J677" s="40">
        <v>2020</v>
      </c>
      <c r="K677" s="39" t="s">
        <v>8</v>
      </c>
      <c r="L677" s="35">
        <v>50</v>
      </c>
      <c r="M677" s="50"/>
      <c r="N677" s="5"/>
    </row>
    <row r="678" spans="1:14" ht="25.5" x14ac:dyDescent="0.2">
      <c r="A678" s="58" t="s">
        <v>1062</v>
      </c>
      <c r="B678" s="58" t="s">
        <v>1844</v>
      </c>
      <c r="C678" s="34" t="s">
        <v>761</v>
      </c>
      <c r="D678" s="69" t="s">
        <v>1625</v>
      </c>
      <c r="E678" s="10" t="s">
        <v>1837</v>
      </c>
      <c r="F678" s="10" t="s">
        <v>1056</v>
      </c>
      <c r="G678" s="10" t="s">
        <v>2</v>
      </c>
      <c r="H678" s="3">
        <v>2019</v>
      </c>
      <c r="I678" s="70">
        <v>2815.9</v>
      </c>
      <c r="J678" s="40">
        <v>2020</v>
      </c>
      <c r="K678" s="39" t="s">
        <v>8</v>
      </c>
      <c r="L678" s="35">
        <v>50</v>
      </c>
      <c r="N678" s="5"/>
    </row>
    <row r="679" spans="1:14" ht="25.5" x14ac:dyDescent="0.2">
      <c r="A679" s="58" t="s">
        <v>1062</v>
      </c>
      <c r="B679" s="58" t="s">
        <v>1844</v>
      </c>
      <c r="C679" s="34" t="s">
        <v>762</v>
      </c>
      <c r="D679" s="69" t="s">
        <v>1626</v>
      </c>
      <c r="E679" s="10" t="s">
        <v>1837</v>
      </c>
      <c r="F679" s="10" t="s">
        <v>1056</v>
      </c>
      <c r="G679" s="10" t="s">
        <v>2</v>
      </c>
      <c r="H679" s="3">
        <v>2019</v>
      </c>
      <c r="I679" s="70">
        <v>7752.39</v>
      </c>
      <c r="J679" s="40">
        <v>2020</v>
      </c>
      <c r="K679" s="39" t="s">
        <v>8</v>
      </c>
      <c r="L679" s="35">
        <v>50</v>
      </c>
      <c r="M679" s="50"/>
      <c r="N679" s="5"/>
    </row>
    <row r="680" spans="1:14" ht="25.5" x14ac:dyDescent="0.2">
      <c r="A680" s="58" t="s">
        <v>1062</v>
      </c>
      <c r="B680" s="58" t="s">
        <v>1844</v>
      </c>
      <c r="C680" s="11" t="s">
        <v>763</v>
      </c>
      <c r="D680" s="69" t="s">
        <v>1627</v>
      </c>
      <c r="E680" s="10" t="s">
        <v>1837</v>
      </c>
      <c r="F680" s="10" t="s">
        <v>1056</v>
      </c>
      <c r="G680" s="10" t="s">
        <v>2</v>
      </c>
      <c r="H680" s="3">
        <v>2019</v>
      </c>
      <c r="I680" s="70">
        <v>1978.86</v>
      </c>
      <c r="J680" s="40">
        <v>2020</v>
      </c>
      <c r="K680" s="39" t="s">
        <v>8</v>
      </c>
      <c r="L680" s="35">
        <v>50</v>
      </c>
      <c r="M680" s="50"/>
      <c r="N680" s="5"/>
    </row>
    <row r="681" spans="1:14" ht="25.5" x14ac:dyDescent="0.2">
      <c r="A681" s="58" t="s">
        <v>1062</v>
      </c>
      <c r="B681" s="58" t="s">
        <v>1844</v>
      </c>
      <c r="C681" s="34" t="s">
        <v>764</v>
      </c>
      <c r="D681" s="69" t="s">
        <v>1628</v>
      </c>
      <c r="E681" s="10" t="s">
        <v>1837</v>
      </c>
      <c r="F681" s="10" t="s">
        <v>1056</v>
      </c>
      <c r="G681" s="10" t="s">
        <v>2</v>
      </c>
      <c r="H681" s="3">
        <v>2019</v>
      </c>
      <c r="I681" s="70">
        <v>4866.58</v>
      </c>
      <c r="J681" s="40">
        <v>2020</v>
      </c>
      <c r="K681" s="39" t="s">
        <v>8</v>
      </c>
      <c r="L681" s="35">
        <v>50</v>
      </c>
      <c r="N681" s="5"/>
    </row>
    <row r="682" spans="1:14" ht="25.5" x14ac:dyDescent="0.2">
      <c r="A682" s="58" t="s">
        <v>1062</v>
      </c>
      <c r="B682" s="58" t="s">
        <v>1844</v>
      </c>
      <c r="C682" s="11" t="s">
        <v>765</v>
      </c>
      <c r="D682" s="69" t="s">
        <v>1629</v>
      </c>
      <c r="E682" s="10" t="s">
        <v>1837</v>
      </c>
      <c r="F682" s="10" t="s">
        <v>1056</v>
      </c>
      <c r="G682" s="10" t="s">
        <v>2</v>
      </c>
      <c r="H682" s="3">
        <v>2019</v>
      </c>
      <c r="I682" s="70">
        <v>11152.75</v>
      </c>
      <c r="J682" s="40">
        <v>2020</v>
      </c>
      <c r="K682" s="39" t="s">
        <v>8</v>
      </c>
      <c r="L682" s="35">
        <v>50</v>
      </c>
      <c r="M682" s="50"/>
      <c r="N682" s="5"/>
    </row>
    <row r="683" spans="1:14" ht="25.5" x14ac:dyDescent="0.2">
      <c r="A683" s="58" t="s">
        <v>1062</v>
      </c>
      <c r="B683" s="58" t="s">
        <v>1844</v>
      </c>
      <c r="C683" s="34" t="s">
        <v>766</v>
      </c>
      <c r="D683" s="69" t="s">
        <v>695</v>
      </c>
      <c r="E683" s="10" t="s">
        <v>1837</v>
      </c>
      <c r="F683" s="10" t="s">
        <v>1056</v>
      </c>
      <c r="G683" s="10" t="s">
        <v>2</v>
      </c>
      <c r="H683" s="3">
        <v>2018</v>
      </c>
      <c r="I683" s="70">
        <v>20498.91</v>
      </c>
      <c r="J683" s="40">
        <v>2020</v>
      </c>
      <c r="K683" s="39" t="s">
        <v>8</v>
      </c>
      <c r="L683" s="35">
        <v>50</v>
      </c>
      <c r="N683" s="5"/>
    </row>
    <row r="684" spans="1:14" ht="25.5" x14ac:dyDescent="0.2">
      <c r="A684" s="58" t="s">
        <v>1062</v>
      </c>
      <c r="B684" s="58" t="s">
        <v>1844</v>
      </c>
      <c r="C684" s="11" t="s">
        <v>767</v>
      </c>
      <c r="D684" s="69" t="s">
        <v>696</v>
      </c>
      <c r="E684" s="10" t="s">
        <v>1837</v>
      </c>
      <c r="F684" s="10" t="s">
        <v>1056</v>
      </c>
      <c r="G684" s="10" t="s">
        <v>2</v>
      </c>
      <c r="H684" s="3">
        <v>2018</v>
      </c>
      <c r="I684" s="70">
        <v>1606.36</v>
      </c>
      <c r="J684" s="40">
        <v>2020</v>
      </c>
      <c r="K684" s="39" t="s">
        <v>8</v>
      </c>
      <c r="L684" s="35">
        <v>50</v>
      </c>
      <c r="M684" s="50"/>
      <c r="N684" s="5"/>
    </row>
    <row r="685" spans="1:14" ht="25.5" x14ac:dyDescent="0.2">
      <c r="A685" s="58" t="s">
        <v>1062</v>
      </c>
      <c r="B685" s="58" t="s">
        <v>1844</v>
      </c>
      <c r="C685" s="34" t="s">
        <v>768</v>
      </c>
      <c r="D685" s="69" t="s">
        <v>1026</v>
      </c>
      <c r="E685" s="10" t="s">
        <v>1837</v>
      </c>
      <c r="F685" s="10" t="s">
        <v>1056</v>
      </c>
      <c r="G685" s="10" t="s">
        <v>2</v>
      </c>
      <c r="H685" s="3">
        <v>2018</v>
      </c>
      <c r="I685" s="70">
        <v>2427.5700000000002</v>
      </c>
      <c r="J685" s="40">
        <v>2020</v>
      </c>
      <c r="K685" s="39" t="s">
        <v>8</v>
      </c>
      <c r="L685" s="35">
        <v>50</v>
      </c>
      <c r="N685" s="5"/>
    </row>
    <row r="686" spans="1:14" ht="25.5" x14ac:dyDescent="0.2">
      <c r="A686" s="58" t="s">
        <v>1062</v>
      </c>
      <c r="B686" s="58" t="s">
        <v>1844</v>
      </c>
      <c r="C686" s="34" t="s">
        <v>769</v>
      </c>
      <c r="D686" s="69" t="s">
        <v>697</v>
      </c>
      <c r="E686" s="10" t="s">
        <v>1837</v>
      </c>
      <c r="F686" s="10" t="s">
        <v>1056</v>
      </c>
      <c r="G686" s="10" t="s">
        <v>2</v>
      </c>
      <c r="H686" s="3">
        <v>2018</v>
      </c>
      <c r="I686" s="70">
        <v>1583.16</v>
      </c>
      <c r="J686" s="40">
        <v>2020</v>
      </c>
      <c r="K686" s="39" t="s">
        <v>8</v>
      </c>
      <c r="L686" s="35">
        <v>50</v>
      </c>
      <c r="N686" s="5"/>
    </row>
    <row r="687" spans="1:14" ht="25.5" x14ac:dyDescent="0.2">
      <c r="A687" s="58" t="s">
        <v>1062</v>
      </c>
      <c r="B687" s="58" t="s">
        <v>1844</v>
      </c>
      <c r="C687" s="11" t="s">
        <v>770</v>
      </c>
      <c r="D687" s="69" t="s">
        <v>1630</v>
      </c>
      <c r="E687" s="10" t="s">
        <v>1837</v>
      </c>
      <c r="F687" s="10" t="s">
        <v>1056</v>
      </c>
      <c r="G687" s="10" t="s">
        <v>2</v>
      </c>
      <c r="H687" s="3">
        <v>2019</v>
      </c>
      <c r="I687" s="70">
        <v>74998.16</v>
      </c>
      <c r="J687" s="40">
        <v>2020</v>
      </c>
      <c r="K687" s="39" t="s">
        <v>8</v>
      </c>
      <c r="L687" s="35">
        <v>50</v>
      </c>
      <c r="M687" s="50"/>
      <c r="N687" s="5"/>
    </row>
    <row r="688" spans="1:14" ht="25.5" x14ac:dyDescent="0.2">
      <c r="A688" s="58" t="s">
        <v>1062</v>
      </c>
      <c r="B688" s="58" t="s">
        <v>1844</v>
      </c>
      <c r="C688" s="34" t="s">
        <v>771</v>
      </c>
      <c r="D688" s="69" t="s">
        <v>1631</v>
      </c>
      <c r="E688" s="10" t="s">
        <v>1837</v>
      </c>
      <c r="F688" s="10" t="s">
        <v>1056</v>
      </c>
      <c r="G688" s="10" t="s">
        <v>2</v>
      </c>
      <c r="H688" s="3">
        <v>2019</v>
      </c>
      <c r="I688" s="70">
        <v>28434.7</v>
      </c>
      <c r="J688" s="40">
        <v>2020</v>
      </c>
      <c r="K688" s="39" t="s">
        <v>8</v>
      </c>
      <c r="L688" s="35">
        <v>50</v>
      </c>
      <c r="M688" s="50"/>
      <c r="N688" s="5"/>
    </row>
    <row r="689" spans="1:14" ht="25.5" x14ac:dyDescent="0.2">
      <c r="A689" s="58" t="s">
        <v>1062</v>
      </c>
      <c r="B689" s="58" t="s">
        <v>1844</v>
      </c>
      <c r="C689" s="11" t="s">
        <v>772</v>
      </c>
      <c r="D689" s="69" t="s">
        <v>698</v>
      </c>
      <c r="E689" s="10" t="s">
        <v>1840</v>
      </c>
      <c r="F689" s="10" t="s">
        <v>1056</v>
      </c>
      <c r="G689" s="10" t="s">
        <v>2</v>
      </c>
      <c r="H689" s="3">
        <v>2018</v>
      </c>
      <c r="I689" s="70">
        <v>9841.5</v>
      </c>
      <c r="J689" s="40">
        <v>2020</v>
      </c>
      <c r="K689" s="39" t="s">
        <v>8</v>
      </c>
      <c r="L689" s="35">
        <v>50</v>
      </c>
      <c r="N689" s="5"/>
    </row>
    <row r="690" spans="1:14" ht="25.5" x14ac:dyDescent="0.2">
      <c r="A690" s="58" t="s">
        <v>1062</v>
      </c>
      <c r="B690" s="58" t="s">
        <v>1844</v>
      </c>
      <c r="C690" s="34" t="s">
        <v>773</v>
      </c>
      <c r="D690" s="69" t="s">
        <v>1632</v>
      </c>
      <c r="E690" s="10" t="s">
        <v>1840</v>
      </c>
      <c r="F690" s="10" t="s">
        <v>1056</v>
      </c>
      <c r="G690" s="10" t="s">
        <v>2</v>
      </c>
      <c r="H690" s="3">
        <v>2019</v>
      </c>
      <c r="I690" s="70">
        <v>1564.52</v>
      </c>
      <c r="J690" s="40">
        <v>2020</v>
      </c>
      <c r="K690" s="39" t="s">
        <v>8</v>
      </c>
      <c r="L690" s="35">
        <v>50</v>
      </c>
      <c r="N690" s="5"/>
    </row>
    <row r="691" spans="1:14" ht="25.5" x14ac:dyDescent="0.2">
      <c r="A691" s="58" t="s">
        <v>1062</v>
      </c>
      <c r="B691" s="58" t="s">
        <v>1844</v>
      </c>
      <c r="C691" s="11" t="s">
        <v>774</v>
      </c>
      <c r="D691" s="69" t="s">
        <v>1633</v>
      </c>
      <c r="E691" s="10" t="s">
        <v>1840</v>
      </c>
      <c r="F691" s="10" t="s">
        <v>1056</v>
      </c>
      <c r="G691" s="10" t="s">
        <v>2</v>
      </c>
      <c r="H691" s="3">
        <v>2019</v>
      </c>
      <c r="I691" s="70">
        <v>52349.81</v>
      </c>
      <c r="J691" s="40">
        <v>2020</v>
      </c>
      <c r="K691" s="39" t="s">
        <v>8</v>
      </c>
      <c r="L691" s="35">
        <v>50</v>
      </c>
      <c r="N691" s="5"/>
    </row>
    <row r="692" spans="1:14" ht="36" customHeight="1" x14ac:dyDescent="0.2">
      <c r="A692" s="58" t="s">
        <v>1062</v>
      </c>
      <c r="B692" s="58" t="s">
        <v>1844</v>
      </c>
      <c r="C692" s="34" t="s">
        <v>775</v>
      </c>
      <c r="D692" s="69" t="s">
        <v>1634</v>
      </c>
      <c r="E692" s="10" t="s">
        <v>1840</v>
      </c>
      <c r="F692" s="10" t="s">
        <v>1056</v>
      </c>
      <c r="G692" s="10" t="s">
        <v>2</v>
      </c>
      <c r="H692" s="3">
        <v>2019</v>
      </c>
      <c r="I692" s="70">
        <v>1491.79</v>
      </c>
      <c r="J692" s="40">
        <v>2020</v>
      </c>
      <c r="K692" s="39" t="s">
        <v>8</v>
      </c>
      <c r="L692" s="35">
        <v>50</v>
      </c>
      <c r="M692" s="50"/>
      <c r="N692" s="5"/>
    </row>
    <row r="693" spans="1:14" ht="25.5" x14ac:dyDescent="0.2">
      <c r="A693" s="58" t="s">
        <v>1062</v>
      </c>
      <c r="B693" s="58" t="s">
        <v>1844</v>
      </c>
      <c r="C693" s="34" t="s">
        <v>776</v>
      </c>
      <c r="D693" s="69" t="s">
        <v>1635</v>
      </c>
      <c r="E693" s="10" t="s">
        <v>1840</v>
      </c>
      <c r="F693" s="10" t="s">
        <v>1056</v>
      </c>
      <c r="G693" s="10" t="s">
        <v>2</v>
      </c>
      <c r="H693" s="3">
        <v>2019</v>
      </c>
      <c r="I693" s="70">
        <v>2766.58</v>
      </c>
      <c r="J693" s="40">
        <v>2020</v>
      </c>
      <c r="K693" s="39" t="s">
        <v>8</v>
      </c>
      <c r="L693" s="35">
        <v>50</v>
      </c>
      <c r="M693" s="50"/>
      <c r="N693" s="5"/>
    </row>
    <row r="694" spans="1:14" ht="25.5" x14ac:dyDescent="0.2">
      <c r="A694" s="58" t="s">
        <v>1062</v>
      </c>
      <c r="B694" s="58" t="s">
        <v>1844</v>
      </c>
      <c r="C694" s="11" t="s">
        <v>777</v>
      </c>
      <c r="D694" s="69" t="s">
        <v>699</v>
      </c>
      <c r="E694" s="10" t="s">
        <v>1840</v>
      </c>
      <c r="F694" s="10" t="s">
        <v>1056</v>
      </c>
      <c r="G694" s="10" t="s">
        <v>2</v>
      </c>
      <c r="H694" s="3">
        <v>2018</v>
      </c>
      <c r="I694" s="70">
        <v>35842.14</v>
      </c>
      <c r="J694" s="40">
        <v>2020</v>
      </c>
      <c r="K694" s="39" t="s">
        <v>8</v>
      </c>
      <c r="L694" s="35">
        <v>50</v>
      </c>
      <c r="N694" s="5"/>
    </row>
    <row r="695" spans="1:14" ht="25.5" x14ac:dyDescent="0.2">
      <c r="A695" s="58" t="s">
        <v>1062</v>
      </c>
      <c r="B695" s="58" t="s">
        <v>1844</v>
      </c>
      <c r="C695" s="34" t="s">
        <v>778</v>
      </c>
      <c r="D695" s="69" t="s">
        <v>1636</v>
      </c>
      <c r="E695" s="10" t="s">
        <v>1840</v>
      </c>
      <c r="F695" s="10" t="s">
        <v>1056</v>
      </c>
      <c r="G695" s="10" t="s">
        <v>2</v>
      </c>
      <c r="H695" s="3">
        <v>2019</v>
      </c>
      <c r="I695" s="70">
        <v>1806.3</v>
      </c>
      <c r="J695" s="40">
        <v>2020</v>
      </c>
      <c r="K695" s="39" t="s">
        <v>8</v>
      </c>
      <c r="L695" s="35">
        <v>50</v>
      </c>
      <c r="N695" s="5"/>
    </row>
    <row r="696" spans="1:14" ht="25.5" x14ac:dyDescent="0.2">
      <c r="A696" s="58" t="s">
        <v>1062</v>
      </c>
      <c r="B696" s="58" t="s">
        <v>1844</v>
      </c>
      <c r="C696" s="11" t="s">
        <v>779</v>
      </c>
      <c r="D696" s="69" t="s">
        <v>1637</v>
      </c>
      <c r="E696" s="10" t="s">
        <v>1840</v>
      </c>
      <c r="F696" s="10" t="s">
        <v>1056</v>
      </c>
      <c r="G696" s="10" t="s">
        <v>2</v>
      </c>
      <c r="H696" s="3">
        <v>2019</v>
      </c>
      <c r="I696" s="70">
        <v>9814.66</v>
      </c>
      <c r="J696" s="40">
        <v>2020</v>
      </c>
      <c r="K696" s="39" t="s">
        <v>8</v>
      </c>
      <c r="L696" s="35">
        <v>50</v>
      </c>
      <c r="N696" s="5"/>
    </row>
    <row r="697" spans="1:14" ht="25.5" x14ac:dyDescent="0.2">
      <c r="A697" s="58" t="s">
        <v>1062</v>
      </c>
      <c r="B697" s="58" t="s">
        <v>1844</v>
      </c>
      <c r="C697" s="34" t="s">
        <v>780</v>
      </c>
      <c r="D697" s="69" t="s">
        <v>1638</v>
      </c>
      <c r="E697" s="10" t="s">
        <v>1840</v>
      </c>
      <c r="F697" s="10" t="s">
        <v>1056</v>
      </c>
      <c r="G697" s="10" t="s">
        <v>2</v>
      </c>
      <c r="H697" s="3">
        <v>2019</v>
      </c>
      <c r="I697" s="70">
        <v>1838.96</v>
      </c>
      <c r="J697" s="40">
        <v>2020</v>
      </c>
      <c r="K697" s="39" t="s">
        <v>8</v>
      </c>
      <c r="L697" s="35">
        <v>50</v>
      </c>
      <c r="M697" s="50"/>
      <c r="N697" s="5"/>
    </row>
    <row r="698" spans="1:14" ht="25.5" x14ac:dyDescent="0.2">
      <c r="A698" s="58" t="s">
        <v>1062</v>
      </c>
      <c r="B698" s="58" t="s">
        <v>1844</v>
      </c>
      <c r="C698" s="11" t="s">
        <v>781</v>
      </c>
      <c r="D698" s="69" t="s">
        <v>1639</v>
      </c>
      <c r="E698" s="10" t="s">
        <v>1840</v>
      </c>
      <c r="F698" s="10" t="s">
        <v>1056</v>
      </c>
      <c r="G698" s="10" t="s">
        <v>2</v>
      </c>
      <c r="H698" s="3">
        <v>2019</v>
      </c>
      <c r="I698" s="70">
        <v>1377.61</v>
      </c>
      <c r="J698" s="40">
        <v>2020</v>
      </c>
      <c r="K698" s="39" t="s">
        <v>8</v>
      </c>
      <c r="L698" s="35">
        <v>50</v>
      </c>
      <c r="M698" s="50"/>
      <c r="N698" s="5"/>
    </row>
    <row r="699" spans="1:14" ht="25.5" x14ac:dyDescent="0.2">
      <c r="A699" s="58" t="s">
        <v>1062</v>
      </c>
      <c r="B699" s="58" t="s">
        <v>1844</v>
      </c>
      <c r="C699" s="34" t="s">
        <v>782</v>
      </c>
      <c r="D699" s="69" t="s">
        <v>1640</v>
      </c>
      <c r="E699" s="10" t="s">
        <v>1840</v>
      </c>
      <c r="F699" s="10" t="s">
        <v>1056</v>
      </c>
      <c r="G699" s="10" t="s">
        <v>2</v>
      </c>
      <c r="H699" s="3">
        <v>2019</v>
      </c>
      <c r="I699" s="70">
        <v>1809.86</v>
      </c>
      <c r="J699" s="40">
        <v>2020</v>
      </c>
      <c r="K699" s="39" t="s">
        <v>8</v>
      </c>
      <c r="L699" s="35">
        <v>50</v>
      </c>
      <c r="M699" s="50"/>
      <c r="N699" s="5"/>
    </row>
    <row r="700" spans="1:14" ht="25.5" x14ac:dyDescent="0.2">
      <c r="A700" s="58" t="s">
        <v>1062</v>
      </c>
      <c r="B700" s="58" t="s">
        <v>1844</v>
      </c>
      <c r="C700" s="34" t="s">
        <v>783</v>
      </c>
      <c r="D700" s="69" t="s">
        <v>1641</v>
      </c>
      <c r="E700" s="10" t="s">
        <v>1840</v>
      </c>
      <c r="F700" s="10" t="s">
        <v>1056</v>
      </c>
      <c r="G700" s="10" t="s">
        <v>2</v>
      </c>
      <c r="H700" s="3">
        <v>2019</v>
      </c>
      <c r="I700" s="70">
        <v>2063.88</v>
      </c>
      <c r="J700" s="40">
        <v>2020</v>
      </c>
      <c r="K700" s="39" t="s">
        <v>8</v>
      </c>
      <c r="L700" s="35">
        <v>50</v>
      </c>
      <c r="M700" s="50"/>
      <c r="N700" s="5"/>
    </row>
    <row r="701" spans="1:14" ht="25.5" x14ac:dyDescent="0.2">
      <c r="A701" s="58" t="s">
        <v>1062</v>
      </c>
      <c r="B701" s="58" t="s">
        <v>1844</v>
      </c>
      <c r="C701" s="11" t="s">
        <v>784</v>
      </c>
      <c r="D701" s="69" t="s">
        <v>700</v>
      </c>
      <c r="E701" s="10" t="s">
        <v>1840</v>
      </c>
      <c r="F701" s="10" t="s">
        <v>1056</v>
      </c>
      <c r="G701" s="10" t="s">
        <v>2</v>
      </c>
      <c r="H701" s="3">
        <v>2018</v>
      </c>
      <c r="I701" s="70">
        <v>1808.31</v>
      </c>
      <c r="J701" s="40">
        <v>2020</v>
      </c>
      <c r="K701" s="39" t="s">
        <v>8</v>
      </c>
      <c r="L701" s="35">
        <v>50</v>
      </c>
      <c r="N701" s="5"/>
    </row>
    <row r="702" spans="1:14" ht="25.5" x14ac:dyDescent="0.2">
      <c r="A702" s="58" t="s">
        <v>1062</v>
      </c>
      <c r="B702" s="58" t="s">
        <v>1844</v>
      </c>
      <c r="C702" s="34" t="s">
        <v>785</v>
      </c>
      <c r="D702" s="69" t="s">
        <v>1642</v>
      </c>
      <c r="E702" s="10" t="s">
        <v>1840</v>
      </c>
      <c r="F702" s="10" t="s">
        <v>1056</v>
      </c>
      <c r="G702" s="10" t="s">
        <v>2</v>
      </c>
      <c r="H702" s="3">
        <v>2019</v>
      </c>
      <c r="I702" s="70">
        <v>1835.67</v>
      </c>
      <c r="J702" s="40">
        <v>2020</v>
      </c>
      <c r="K702" s="39" t="s">
        <v>8</v>
      </c>
      <c r="L702" s="35">
        <v>50</v>
      </c>
      <c r="M702" s="50"/>
      <c r="N702" s="5"/>
    </row>
    <row r="703" spans="1:14" ht="25.5" x14ac:dyDescent="0.2">
      <c r="A703" s="58" t="s">
        <v>1062</v>
      </c>
      <c r="B703" s="58" t="s">
        <v>1844</v>
      </c>
      <c r="C703" s="11" t="s">
        <v>786</v>
      </c>
      <c r="D703" s="69" t="s">
        <v>1643</v>
      </c>
      <c r="E703" s="10" t="s">
        <v>1840</v>
      </c>
      <c r="F703" s="10" t="s">
        <v>1056</v>
      </c>
      <c r="G703" s="10" t="s">
        <v>2</v>
      </c>
      <c r="H703" s="3">
        <v>2019</v>
      </c>
      <c r="I703" s="70">
        <v>5814.44</v>
      </c>
      <c r="J703" s="40">
        <v>2020</v>
      </c>
      <c r="K703" s="39" t="s">
        <v>8</v>
      </c>
      <c r="L703" s="35">
        <v>50</v>
      </c>
      <c r="M703" s="50"/>
      <c r="N703" s="5"/>
    </row>
    <row r="704" spans="1:14" ht="25.5" x14ac:dyDescent="0.2">
      <c r="A704" s="58" t="s">
        <v>1062</v>
      </c>
      <c r="B704" s="58" t="s">
        <v>1844</v>
      </c>
      <c r="C704" s="34" t="s">
        <v>787</v>
      </c>
      <c r="D704" s="69" t="s">
        <v>1644</v>
      </c>
      <c r="E704" s="10" t="s">
        <v>1840</v>
      </c>
      <c r="F704" s="10" t="s">
        <v>1056</v>
      </c>
      <c r="G704" s="10" t="s">
        <v>2</v>
      </c>
      <c r="H704" s="3">
        <v>2019</v>
      </c>
      <c r="I704" s="70">
        <v>1533.02</v>
      </c>
      <c r="J704" s="40">
        <v>2020</v>
      </c>
      <c r="K704" s="39" t="s">
        <v>8</v>
      </c>
      <c r="L704" s="35">
        <v>50</v>
      </c>
      <c r="N704" s="5"/>
    </row>
    <row r="705" spans="1:14" ht="25.5" x14ac:dyDescent="0.2">
      <c r="A705" s="58" t="s">
        <v>1062</v>
      </c>
      <c r="B705" s="58" t="s">
        <v>1844</v>
      </c>
      <c r="C705" s="11" t="s">
        <v>788</v>
      </c>
      <c r="D705" s="69" t="s">
        <v>1645</v>
      </c>
      <c r="E705" s="10" t="s">
        <v>1840</v>
      </c>
      <c r="F705" s="10" t="s">
        <v>1056</v>
      </c>
      <c r="G705" s="10" t="s">
        <v>2</v>
      </c>
      <c r="H705" s="3">
        <v>2019</v>
      </c>
      <c r="I705" s="70">
        <v>1533.02</v>
      </c>
      <c r="J705" s="40">
        <v>2020</v>
      </c>
      <c r="K705" s="39" t="s">
        <v>8</v>
      </c>
      <c r="L705" s="35">
        <v>50</v>
      </c>
      <c r="N705" s="5"/>
    </row>
    <row r="706" spans="1:14" ht="25.5" x14ac:dyDescent="0.2">
      <c r="A706" s="58" t="s">
        <v>1062</v>
      </c>
      <c r="B706" s="58" t="s">
        <v>1844</v>
      </c>
      <c r="C706" s="34" t="s">
        <v>789</v>
      </c>
      <c r="D706" s="69" t="s">
        <v>1646</v>
      </c>
      <c r="E706" s="10" t="s">
        <v>1840</v>
      </c>
      <c r="F706" s="10" t="s">
        <v>1056</v>
      </c>
      <c r="G706" s="10" t="s">
        <v>2</v>
      </c>
      <c r="H706" s="3">
        <v>2019</v>
      </c>
      <c r="I706" s="70">
        <v>2995.98</v>
      </c>
      <c r="J706" s="40">
        <v>2020</v>
      </c>
      <c r="K706" s="39" t="s">
        <v>8</v>
      </c>
      <c r="L706" s="35">
        <v>50</v>
      </c>
      <c r="N706" s="5"/>
    </row>
    <row r="707" spans="1:14" ht="25.5" x14ac:dyDescent="0.2">
      <c r="A707" s="58" t="s">
        <v>1062</v>
      </c>
      <c r="B707" s="58" t="s">
        <v>1844</v>
      </c>
      <c r="C707" s="34" t="s">
        <v>790</v>
      </c>
      <c r="D707" s="69" t="s">
        <v>1647</v>
      </c>
      <c r="E707" s="10" t="s">
        <v>1840</v>
      </c>
      <c r="F707" s="10" t="s">
        <v>1056</v>
      </c>
      <c r="G707" s="10" t="s">
        <v>2</v>
      </c>
      <c r="H707" s="3">
        <v>2019</v>
      </c>
      <c r="I707" s="70">
        <v>1339.88</v>
      </c>
      <c r="J707" s="40">
        <v>2020</v>
      </c>
      <c r="K707" s="39" t="s">
        <v>8</v>
      </c>
      <c r="L707" s="35">
        <v>50</v>
      </c>
      <c r="N707" s="5"/>
    </row>
    <row r="708" spans="1:14" ht="25.5" x14ac:dyDescent="0.2">
      <c r="A708" s="58" t="s">
        <v>1062</v>
      </c>
      <c r="B708" s="58" t="s">
        <v>1844</v>
      </c>
      <c r="C708" s="11" t="s">
        <v>791</v>
      </c>
      <c r="D708" s="69" t="s">
        <v>1648</v>
      </c>
      <c r="E708" s="10" t="s">
        <v>1840</v>
      </c>
      <c r="F708" s="10" t="s">
        <v>1056</v>
      </c>
      <c r="G708" s="10" t="s">
        <v>2</v>
      </c>
      <c r="H708" s="3">
        <v>2018</v>
      </c>
      <c r="I708" s="70">
        <v>3925.3</v>
      </c>
      <c r="J708" s="40">
        <v>2020</v>
      </c>
      <c r="K708" s="39" t="s">
        <v>8</v>
      </c>
      <c r="L708" s="35">
        <v>50</v>
      </c>
      <c r="N708" s="5"/>
    </row>
    <row r="709" spans="1:14" ht="25.5" x14ac:dyDescent="0.2">
      <c r="A709" s="58" t="s">
        <v>1062</v>
      </c>
      <c r="B709" s="58" t="s">
        <v>1844</v>
      </c>
      <c r="C709" s="34" t="s">
        <v>792</v>
      </c>
      <c r="D709" s="69" t="s">
        <v>1649</v>
      </c>
      <c r="E709" s="10" t="s">
        <v>1840</v>
      </c>
      <c r="F709" s="10" t="s">
        <v>1056</v>
      </c>
      <c r="G709" s="10" t="s">
        <v>2</v>
      </c>
      <c r="H709" s="3">
        <v>2019</v>
      </c>
      <c r="I709" s="70">
        <v>1478.88</v>
      </c>
      <c r="J709" s="40">
        <v>2020</v>
      </c>
      <c r="K709" s="39" t="s">
        <v>8</v>
      </c>
      <c r="L709" s="35">
        <v>50</v>
      </c>
      <c r="N709" s="5"/>
    </row>
    <row r="710" spans="1:14" ht="25.5" x14ac:dyDescent="0.2">
      <c r="A710" s="58" t="s">
        <v>1062</v>
      </c>
      <c r="B710" s="58" t="s">
        <v>1844</v>
      </c>
      <c r="C710" s="11" t="s">
        <v>793</v>
      </c>
      <c r="D710" s="69" t="s">
        <v>1650</v>
      </c>
      <c r="E710" s="10" t="s">
        <v>1840</v>
      </c>
      <c r="F710" s="10" t="s">
        <v>1056</v>
      </c>
      <c r="G710" s="10" t="s">
        <v>2</v>
      </c>
      <c r="H710" s="3">
        <v>2019</v>
      </c>
      <c r="I710" s="70">
        <v>1732.08</v>
      </c>
      <c r="J710" s="40">
        <v>2020</v>
      </c>
      <c r="K710" s="39" t="s">
        <v>8</v>
      </c>
      <c r="L710" s="35">
        <v>50</v>
      </c>
      <c r="N710" s="5"/>
    </row>
    <row r="711" spans="1:14" ht="25.5" x14ac:dyDescent="0.2">
      <c r="A711" s="58" t="s">
        <v>1062</v>
      </c>
      <c r="B711" s="58" t="s">
        <v>1844</v>
      </c>
      <c r="C711" s="34" t="s">
        <v>794</v>
      </c>
      <c r="D711" s="69" t="s">
        <v>701</v>
      </c>
      <c r="E711" s="10" t="s">
        <v>1840</v>
      </c>
      <c r="F711" s="10" t="s">
        <v>1056</v>
      </c>
      <c r="G711" s="10" t="s">
        <v>2</v>
      </c>
      <c r="H711" s="3">
        <v>2018</v>
      </c>
      <c r="I711" s="70">
        <v>1931.7</v>
      </c>
      <c r="J711" s="40">
        <v>2020</v>
      </c>
      <c r="K711" s="39" t="s">
        <v>8</v>
      </c>
      <c r="L711" s="35">
        <v>50</v>
      </c>
      <c r="N711" s="5"/>
    </row>
    <row r="712" spans="1:14" ht="25.5" x14ac:dyDescent="0.2">
      <c r="A712" s="58" t="s">
        <v>1062</v>
      </c>
      <c r="B712" s="58" t="s">
        <v>1844</v>
      </c>
      <c r="C712" s="11" t="s">
        <v>795</v>
      </c>
      <c r="D712" s="69" t="s">
        <v>1651</v>
      </c>
      <c r="E712" s="10" t="s">
        <v>1840</v>
      </c>
      <c r="F712" s="10" t="s">
        <v>1056</v>
      </c>
      <c r="G712" s="10" t="s">
        <v>2</v>
      </c>
      <c r="H712" s="3">
        <v>2019</v>
      </c>
      <c r="I712" s="70">
        <v>18279.21</v>
      </c>
      <c r="J712" s="40">
        <v>2020</v>
      </c>
      <c r="K712" s="39" t="s">
        <v>8</v>
      </c>
      <c r="L712" s="35">
        <v>50</v>
      </c>
      <c r="N712" s="5"/>
    </row>
    <row r="713" spans="1:14" ht="25.5" x14ac:dyDescent="0.2">
      <c r="A713" s="58" t="s">
        <v>1062</v>
      </c>
      <c r="B713" s="58" t="s">
        <v>1844</v>
      </c>
      <c r="C713" s="34" t="s">
        <v>796</v>
      </c>
      <c r="D713" s="69" t="s">
        <v>1652</v>
      </c>
      <c r="E713" s="10" t="s">
        <v>1840</v>
      </c>
      <c r="F713" s="10" t="s">
        <v>1056</v>
      </c>
      <c r="G713" s="10" t="s">
        <v>2</v>
      </c>
      <c r="H713" s="3">
        <v>2019</v>
      </c>
      <c r="I713" s="70">
        <v>889.16</v>
      </c>
      <c r="J713" s="40">
        <v>2020</v>
      </c>
      <c r="K713" s="39" t="s">
        <v>8</v>
      </c>
      <c r="L713" s="35">
        <v>50</v>
      </c>
      <c r="N713" s="5"/>
    </row>
    <row r="714" spans="1:14" ht="25.5" x14ac:dyDescent="0.2">
      <c r="A714" s="58" t="s">
        <v>1062</v>
      </c>
      <c r="B714" s="58" t="s">
        <v>1844</v>
      </c>
      <c r="C714" s="34" t="s">
        <v>797</v>
      </c>
      <c r="D714" s="69" t="s">
        <v>702</v>
      </c>
      <c r="E714" s="10" t="s">
        <v>1840</v>
      </c>
      <c r="F714" s="10" t="s">
        <v>1056</v>
      </c>
      <c r="G714" s="10" t="s">
        <v>2</v>
      </c>
      <c r="H714" s="3">
        <v>2018</v>
      </c>
      <c r="I714" s="70">
        <v>1205.8699999999999</v>
      </c>
      <c r="J714" s="40">
        <v>2020</v>
      </c>
      <c r="K714" s="39" t="s">
        <v>8</v>
      </c>
      <c r="L714" s="35">
        <v>50</v>
      </c>
      <c r="M714" s="50"/>
      <c r="N714" s="5"/>
    </row>
    <row r="715" spans="1:14" ht="25.5" x14ac:dyDescent="0.2">
      <c r="A715" s="58" t="s">
        <v>1062</v>
      </c>
      <c r="B715" s="58" t="s">
        <v>1844</v>
      </c>
      <c r="C715" s="11" t="s">
        <v>798</v>
      </c>
      <c r="D715" s="69" t="s">
        <v>1653</v>
      </c>
      <c r="E715" s="10" t="s">
        <v>1840</v>
      </c>
      <c r="F715" s="10" t="s">
        <v>1056</v>
      </c>
      <c r="G715" s="10" t="s">
        <v>2</v>
      </c>
      <c r="H715" s="3">
        <v>2019</v>
      </c>
      <c r="I715" s="70">
        <v>1615.5</v>
      </c>
      <c r="J715" s="40">
        <v>2020</v>
      </c>
      <c r="K715" s="39" t="s">
        <v>8</v>
      </c>
      <c r="L715" s="35">
        <v>50</v>
      </c>
      <c r="M715" s="50"/>
      <c r="N715" s="5"/>
    </row>
    <row r="716" spans="1:14" ht="25.5" x14ac:dyDescent="0.2">
      <c r="A716" s="58" t="s">
        <v>1062</v>
      </c>
      <c r="B716" s="58" t="s">
        <v>1844</v>
      </c>
      <c r="C716" s="34" t="s">
        <v>799</v>
      </c>
      <c r="D716" s="69" t="s">
        <v>1654</v>
      </c>
      <c r="E716" s="10" t="s">
        <v>1840</v>
      </c>
      <c r="F716" s="10" t="s">
        <v>1056</v>
      </c>
      <c r="G716" s="10" t="s">
        <v>2</v>
      </c>
      <c r="H716" s="3">
        <v>2019</v>
      </c>
      <c r="I716" s="70">
        <v>1651.88</v>
      </c>
      <c r="J716" s="40">
        <v>2020</v>
      </c>
      <c r="K716" s="39" t="s">
        <v>8</v>
      </c>
      <c r="L716" s="35">
        <v>50</v>
      </c>
      <c r="N716" s="5"/>
    </row>
    <row r="717" spans="1:14" ht="25.5" x14ac:dyDescent="0.2">
      <c r="A717" s="58" t="s">
        <v>1062</v>
      </c>
      <c r="B717" s="58" t="s">
        <v>1844</v>
      </c>
      <c r="C717" s="11" t="s">
        <v>800</v>
      </c>
      <c r="D717" s="69" t="s">
        <v>1655</v>
      </c>
      <c r="E717" s="10" t="s">
        <v>1840</v>
      </c>
      <c r="F717" s="10" t="s">
        <v>1056</v>
      </c>
      <c r="G717" s="10" t="s">
        <v>2</v>
      </c>
      <c r="H717" s="3">
        <v>2019</v>
      </c>
      <c r="I717" s="70">
        <v>1994.44</v>
      </c>
      <c r="J717" s="40">
        <v>2020</v>
      </c>
      <c r="K717" s="39" t="s">
        <v>8</v>
      </c>
      <c r="L717" s="35">
        <v>50</v>
      </c>
      <c r="N717" s="5"/>
    </row>
    <row r="718" spans="1:14" ht="25.5" x14ac:dyDescent="0.2">
      <c r="A718" s="58" t="s">
        <v>1062</v>
      </c>
      <c r="B718" s="58" t="s">
        <v>1844</v>
      </c>
      <c r="C718" s="34" t="s">
        <v>801</v>
      </c>
      <c r="D718" s="69" t="s">
        <v>1656</v>
      </c>
      <c r="E718" s="10" t="s">
        <v>1840</v>
      </c>
      <c r="F718" s="10" t="s">
        <v>1056</v>
      </c>
      <c r="G718" s="10" t="s">
        <v>2</v>
      </c>
      <c r="H718" s="3">
        <v>2019</v>
      </c>
      <c r="I718" s="70">
        <v>59111.64</v>
      </c>
      <c r="J718" s="40">
        <v>2020</v>
      </c>
      <c r="K718" s="39" t="s">
        <v>8</v>
      </c>
      <c r="L718" s="35">
        <v>50</v>
      </c>
      <c r="N718" s="5"/>
    </row>
    <row r="719" spans="1:14" ht="25.5" x14ac:dyDescent="0.2">
      <c r="A719" s="58" t="s">
        <v>1062</v>
      </c>
      <c r="B719" s="58" t="s">
        <v>1844</v>
      </c>
      <c r="C719" s="11" t="s">
        <v>802</v>
      </c>
      <c r="D719" s="69" t="s">
        <v>1657</v>
      </c>
      <c r="E719" s="10" t="s">
        <v>1840</v>
      </c>
      <c r="F719" s="10" t="s">
        <v>1056</v>
      </c>
      <c r="G719" s="10" t="s">
        <v>2</v>
      </c>
      <c r="H719" s="3">
        <v>2019</v>
      </c>
      <c r="I719" s="70">
        <v>133538.01</v>
      </c>
      <c r="J719" s="40">
        <v>2020</v>
      </c>
      <c r="K719" s="39" t="s">
        <v>8</v>
      </c>
      <c r="L719" s="35">
        <v>50</v>
      </c>
      <c r="M719" s="50"/>
      <c r="N719" s="5"/>
    </row>
    <row r="720" spans="1:14" ht="25.5" x14ac:dyDescent="0.2">
      <c r="A720" s="58" t="s">
        <v>1062</v>
      </c>
      <c r="B720" s="58" t="s">
        <v>1844</v>
      </c>
      <c r="C720" s="34" t="s">
        <v>803</v>
      </c>
      <c r="D720" s="69" t="s">
        <v>703</v>
      </c>
      <c r="E720" s="10" t="s">
        <v>1840</v>
      </c>
      <c r="F720" s="10" t="s">
        <v>1056</v>
      </c>
      <c r="G720" s="10" t="s">
        <v>2</v>
      </c>
      <c r="H720" s="3">
        <v>2018</v>
      </c>
      <c r="I720" s="70">
        <v>2021.61</v>
      </c>
      <c r="J720" s="40">
        <v>2020</v>
      </c>
      <c r="K720" s="39" t="s">
        <v>8</v>
      </c>
      <c r="L720" s="35">
        <v>50</v>
      </c>
      <c r="N720" s="5"/>
    </row>
    <row r="721" spans="1:14" ht="25.5" x14ac:dyDescent="0.2">
      <c r="A721" s="58" t="s">
        <v>1062</v>
      </c>
      <c r="B721" s="58" t="s">
        <v>1844</v>
      </c>
      <c r="C721" s="34" t="s">
        <v>804</v>
      </c>
      <c r="D721" s="69" t="s">
        <v>1658</v>
      </c>
      <c r="E721" s="10" t="s">
        <v>1840</v>
      </c>
      <c r="F721" s="10" t="s">
        <v>1056</v>
      </c>
      <c r="G721" s="10" t="s">
        <v>2</v>
      </c>
      <c r="H721" s="3">
        <v>2019</v>
      </c>
      <c r="I721" s="70">
        <v>133853.51</v>
      </c>
      <c r="J721" s="40">
        <v>2020</v>
      </c>
      <c r="K721" s="39" t="s">
        <v>8</v>
      </c>
      <c r="L721" s="35">
        <v>50</v>
      </c>
      <c r="N721" s="5"/>
    </row>
    <row r="722" spans="1:14" ht="25.5" x14ac:dyDescent="0.2">
      <c r="A722" s="58" t="s">
        <v>1062</v>
      </c>
      <c r="B722" s="58" t="s">
        <v>1844</v>
      </c>
      <c r="C722" s="11" t="s">
        <v>805</v>
      </c>
      <c r="D722" s="69" t="s">
        <v>704</v>
      </c>
      <c r="E722" s="10" t="s">
        <v>1840</v>
      </c>
      <c r="F722" s="10" t="s">
        <v>1056</v>
      </c>
      <c r="G722" s="10" t="s">
        <v>2</v>
      </c>
      <c r="H722" s="3">
        <v>2018</v>
      </c>
      <c r="I722" s="70">
        <v>19549.12</v>
      </c>
      <c r="J722" s="40">
        <v>2020</v>
      </c>
      <c r="K722" s="39" t="s">
        <v>8</v>
      </c>
      <c r="L722" s="35">
        <v>50</v>
      </c>
      <c r="N722" s="5"/>
    </row>
    <row r="723" spans="1:14" ht="25.5" x14ac:dyDescent="0.2">
      <c r="A723" s="58" t="s">
        <v>1062</v>
      </c>
      <c r="B723" s="58" t="s">
        <v>1844</v>
      </c>
      <c r="C723" s="34" t="s">
        <v>806</v>
      </c>
      <c r="D723" s="69" t="s">
        <v>1659</v>
      </c>
      <c r="E723" s="10" t="s">
        <v>1840</v>
      </c>
      <c r="F723" s="10" t="s">
        <v>1056</v>
      </c>
      <c r="G723" s="10" t="s">
        <v>2</v>
      </c>
      <c r="H723" s="3">
        <v>2019</v>
      </c>
      <c r="I723" s="70">
        <v>6532.97</v>
      </c>
      <c r="J723" s="40">
        <v>2020</v>
      </c>
      <c r="K723" s="39" t="s">
        <v>8</v>
      </c>
      <c r="L723" s="35">
        <v>50</v>
      </c>
      <c r="N723" s="5"/>
    </row>
    <row r="724" spans="1:14" ht="25.5" x14ac:dyDescent="0.2">
      <c r="A724" s="58" t="s">
        <v>1062</v>
      </c>
      <c r="B724" s="58" t="s">
        <v>1844</v>
      </c>
      <c r="C724" s="11" t="s">
        <v>807</v>
      </c>
      <c r="D724" s="69" t="s">
        <v>1660</v>
      </c>
      <c r="E724" s="10" t="s">
        <v>1840</v>
      </c>
      <c r="F724" s="10" t="s">
        <v>1056</v>
      </c>
      <c r="G724" s="10" t="s">
        <v>2</v>
      </c>
      <c r="H724" s="3">
        <v>2019</v>
      </c>
      <c r="I724" s="70">
        <v>5690.23</v>
      </c>
      <c r="J724" s="40">
        <v>2020</v>
      </c>
      <c r="K724" s="39" t="s">
        <v>8</v>
      </c>
      <c r="L724" s="35">
        <v>50</v>
      </c>
      <c r="N724" s="5"/>
    </row>
    <row r="725" spans="1:14" ht="25.5" x14ac:dyDescent="0.2">
      <c r="A725" s="58" t="s">
        <v>1062</v>
      </c>
      <c r="B725" s="58" t="s">
        <v>1844</v>
      </c>
      <c r="C725" s="34" t="s">
        <v>808</v>
      </c>
      <c r="D725" s="69" t="s">
        <v>1661</v>
      </c>
      <c r="E725" s="10" t="s">
        <v>1840</v>
      </c>
      <c r="F725" s="10" t="s">
        <v>1056</v>
      </c>
      <c r="G725" s="10" t="s">
        <v>2</v>
      </c>
      <c r="H725" s="3">
        <v>2019</v>
      </c>
      <c r="I725" s="70">
        <v>2613.39</v>
      </c>
      <c r="J725" s="40">
        <v>2020</v>
      </c>
      <c r="K725" s="39" t="s">
        <v>8</v>
      </c>
      <c r="L725" s="35">
        <v>50</v>
      </c>
      <c r="N725" s="5"/>
    </row>
    <row r="726" spans="1:14" ht="25.5" x14ac:dyDescent="0.2">
      <c r="A726" s="58" t="s">
        <v>1062</v>
      </c>
      <c r="B726" s="58" t="s">
        <v>1844</v>
      </c>
      <c r="C726" s="11" t="s">
        <v>809</v>
      </c>
      <c r="D726" s="69" t="s">
        <v>705</v>
      </c>
      <c r="E726" s="10" t="s">
        <v>1840</v>
      </c>
      <c r="F726" s="10" t="s">
        <v>1056</v>
      </c>
      <c r="G726" s="10" t="s">
        <v>2</v>
      </c>
      <c r="H726" s="3">
        <v>2018</v>
      </c>
      <c r="I726" s="70">
        <v>674.42</v>
      </c>
      <c r="J726" s="40">
        <v>2020</v>
      </c>
      <c r="K726" s="39" t="s">
        <v>8</v>
      </c>
      <c r="L726" s="35">
        <v>50</v>
      </c>
      <c r="N726" s="5"/>
    </row>
    <row r="727" spans="1:14" ht="36" customHeight="1" x14ac:dyDescent="0.2">
      <c r="A727" s="58" t="s">
        <v>1062</v>
      </c>
      <c r="B727" s="58" t="s">
        <v>1844</v>
      </c>
      <c r="C727" s="34" t="s">
        <v>810</v>
      </c>
      <c r="D727" s="69" t="s">
        <v>706</v>
      </c>
      <c r="E727" s="10" t="s">
        <v>1840</v>
      </c>
      <c r="F727" s="10" t="s">
        <v>1056</v>
      </c>
      <c r="G727" s="10" t="s">
        <v>2</v>
      </c>
      <c r="H727" s="3">
        <v>2018</v>
      </c>
      <c r="I727" s="70">
        <v>802.01</v>
      </c>
      <c r="J727" s="40">
        <v>2020</v>
      </c>
      <c r="K727" s="39" t="s">
        <v>8</v>
      </c>
      <c r="L727" s="35">
        <v>50</v>
      </c>
      <c r="N727" s="5"/>
    </row>
    <row r="728" spans="1:14" ht="25.5" x14ac:dyDescent="0.2">
      <c r="A728" s="58" t="s">
        <v>1062</v>
      </c>
      <c r="B728" s="58" t="s">
        <v>1844</v>
      </c>
      <c r="C728" s="34" t="s">
        <v>811</v>
      </c>
      <c r="D728" s="69" t="s">
        <v>707</v>
      </c>
      <c r="E728" s="10" t="s">
        <v>1840</v>
      </c>
      <c r="F728" s="10" t="s">
        <v>1056</v>
      </c>
      <c r="G728" s="10" t="s">
        <v>2</v>
      </c>
      <c r="H728" s="3">
        <v>2018</v>
      </c>
      <c r="I728" s="70">
        <v>1233.6400000000001</v>
      </c>
      <c r="J728" s="40">
        <v>2020</v>
      </c>
      <c r="K728" s="39" t="s">
        <v>8</v>
      </c>
      <c r="L728" s="35">
        <v>50</v>
      </c>
      <c r="N728" s="5"/>
    </row>
    <row r="729" spans="1:14" ht="25.5" x14ac:dyDescent="0.2">
      <c r="A729" s="58" t="s">
        <v>1062</v>
      </c>
      <c r="B729" s="58" t="s">
        <v>1844</v>
      </c>
      <c r="C729" s="11" t="s">
        <v>812</v>
      </c>
      <c r="D729" s="69" t="s">
        <v>708</v>
      </c>
      <c r="E729" s="10" t="s">
        <v>1840</v>
      </c>
      <c r="F729" s="10" t="s">
        <v>1056</v>
      </c>
      <c r="G729" s="10" t="s">
        <v>2</v>
      </c>
      <c r="H729" s="3">
        <v>2018</v>
      </c>
      <c r="I729" s="70">
        <v>6150.6</v>
      </c>
      <c r="J729" s="40">
        <v>2020</v>
      </c>
      <c r="K729" s="39" t="s">
        <v>8</v>
      </c>
      <c r="L729" s="35">
        <v>50</v>
      </c>
      <c r="N729" s="5"/>
    </row>
    <row r="730" spans="1:14" ht="25.5" x14ac:dyDescent="0.2">
      <c r="A730" s="58" t="s">
        <v>1062</v>
      </c>
      <c r="B730" s="58" t="s">
        <v>1844</v>
      </c>
      <c r="C730" s="34" t="s">
        <v>813</v>
      </c>
      <c r="D730" s="69" t="s">
        <v>709</v>
      </c>
      <c r="E730" s="10" t="s">
        <v>1840</v>
      </c>
      <c r="F730" s="10" t="s">
        <v>1056</v>
      </c>
      <c r="G730" s="10" t="s">
        <v>2</v>
      </c>
      <c r="H730" s="3">
        <v>2018</v>
      </c>
      <c r="I730" s="70">
        <v>1847.93</v>
      </c>
      <c r="J730" s="40">
        <v>2020</v>
      </c>
      <c r="K730" s="39" t="s">
        <v>8</v>
      </c>
      <c r="L730" s="35">
        <v>50</v>
      </c>
      <c r="N730" s="5"/>
    </row>
    <row r="731" spans="1:14" ht="25.5" x14ac:dyDescent="0.2">
      <c r="A731" s="58" t="s">
        <v>1062</v>
      </c>
      <c r="B731" s="58" t="s">
        <v>1844</v>
      </c>
      <c r="C731" s="11" t="s">
        <v>814</v>
      </c>
      <c r="D731" s="69" t="s">
        <v>710</v>
      </c>
      <c r="E731" s="10" t="s">
        <v>1840</v>
      </c>
      <c r="F731" s="10" t="s">
        <v>1056</v>
      </c>
      <c r="G731" s="10" t="s">
        <v>2</v>
      </c>
      <c r="H731" s="3">
        <v>2018</v>
      </c>
      <c r="I731" s="70">
        <v>802.02</v>
      </c>
      <c r="J731" s="40">
        <v>2020</v>
      </c>
      <c r="K731" s="39" t="s">
        <v>8</v>
      </c>
      <c r="L731" s="35">
        <v>50</v>
      </c>
      <c r="M731" s="50"/>
      <c r="N731" s="5"/>
    </row>
    <row r="732" spans="1:14" ht="25.5" x14ac:dyDescent="0.2">
      <c r="A732" s="58" t="s">
        <v>1062</v>
      </c>
      <c r="B732" s="58" t="s">
        <v>1844</v>
      </c>
      <c r="C732" s="34" t="s">
        <v>815</v>
      </c>
      <c r="D732" s="69" t="s">
        <v>711</v>
      </c>
      <c r="E732" s="10" t="s">
        <v>1840</v>
      </c>
      <c r="F732" s="10" t="s">
        <v>1056</v>
      </c>
      <c r="G732" s="10" t="s">
        <v>2</v>
      </c>
      <c r="H732" s="3">
        <v>2018</v>
      </c>
      <c r="I732" s="70">
        <v>5532.79</v>
      </c>
      <c r="J732" s="40">
        <v>2020</v>
      </c>
      <c r="K732" s="39" t="s">
        <v>8</v>
      </c>
      <c r="L732" s="35">
        <v>50</v>
      </c>
      <c r="N732" s="5"/>
    </row>
    <row r="733" spans="1:14" ht="25.5" x14ac:dyDescent="0.2">
      <c r="A733" s="58" t="s">
        <v>1062</v>
      </c>
      <c r="B733" s="58" t="s">
        <v>1844</v>
      </c>
      <c r="C733" s="11" t="s">
        <v>816</v>
      </c>
      <c r="D733" s="69" t="s">
        <v>712</v>
      </c>
      <c r="E733" s="10" t="s">
        <v>1840</v>
      </c>
      <c r="F733" s="10" t="s">
        <v>1056</v>
      </c>
      <c r="G733" s="10" t="s">
        <v>2</v>
      </c>
      <c r="H733" s="3">
        <v>2018</v>
      </c>
      <c r="I733" s="70">
        <v>802.01</v>
      </c>
      <c r="J733" s="40">
        <v>2020</v>
      </c>
      <c r="K733" s="39" t="s">
        <v>8</v>
      </c>
      <c r="L733" s="35">
        <v>50</v>
      </c>
      <c r="N733" s="5"/>
    </row>
    <row r="734" spans="1:14" ht="25.5" x14ac:dyDescent="0.2">
      <c r="A734" s="58" t="s">
        <v>1062</v>
      </c>
      <c r="B734" s="58" t="s">
        <v>1844</v>
      </c>
      <c r="C734" s="34" t="s">
        <v>817</v>
      </c>
      <c r="D734" s="69" t="s">
        <v>713</v>
      </c>
      <c r="E734" s="10" t="s">
        <v>1840</v>
      </c>
      <c r="F734" s="10" t="s">
        <v>1056</v>
      </c>
      <c r="G734" s="10" t="s">
        <v>2</v>
      </c>
      <c r="H734" s="3">
        <v>2018</v>
      </c>
      <c r="I734" s="70">
        <v>518.05999999999995</v>
      </c>
      <c r="J734" s="40">
        <v>2020</v>
      </c>
      <c r="K734" s="39" t="s">
        <v>8</v>
      </c>
      <c r="L734" s="35">
        <v>50</v>
      </c>
      <c r="M734" s="50"/>
      <c r="N734" s="5"/>
    </row>
    <row r="735" spans="1:14" ht="25.5" x14ac:dyDescent="0.2">
      <c r="A735" s="58" t="s">
        <v>1062</v>
      </c>
      <c r="B735" s="58" t="s">
        <v>1844</v>
      </c>
      <c r="C735" s="34" t="s">
        <v>818</v>
      </c>
      <c r="D735" s="69" t="s">
        <v>714</v>
      </c>
      <c r="E735" s="10" t="s">
        <v>1840</v>
      </c>
      <c r="F735" s="10" t="s">
        <v>1056</v>
      </c>
      <c r="G735" s="10" t="s">
        <v>2</v>
      </c>
      <c r="H735" s="3">
        <v>2018</v>
      </c>
      <c r="I735" s="70">
        <v>881.85</v>
      </c>
      <c r="J735" s="40">
        <v>2020</v>
      </c>
      <c r="K735" s="39" t="s">
        <v>8</v>
      </c>
      <c r="L735" s="35">
        <v>50</v>
      </c>
      <c r="M735" s="50"/>
      <c r="N735" s="5"/>
    </row>
    <row r="736" spans="1:14" ht="25.5" x14ac:dyDescent="0.2">
      <c r="A736" s="58" t="s">
        <v>1062</v>
      </c>
      <c r="B736" s="58" t="s">
        <v>1844</v>
      </c>
      <c r="C736" s="11" t="s">
        <v>819</v>
      </c>
      <c r="D736" s="69" t="s">
        <v>1662</v>
      </c>
      <c r="E736" s="10" t="s">
        <v>1840</v>
      </c>
      <c r="F736" s="10" t="s">
        <v>1056</v>
      </c>
      <c r="G736" s="10" t="s">
        <v>2</v>
      </c>
      <c r="H736" s="3">
        <v>2019</v>
      </c>
      <c r="I736" s="70">
        <v>999.31</v>
      </c>
      <c r="J736" s="40">
        <v>2020</v>
      </c>
      <c r="K736" s="39" t="s">
        <v>8</v>
      </c>
      <c r="L736" s="35">
        <v>50</v>
      </c>
      <c r="N736" s="5"/>
    </row>
    <row r="737" spans="1:14" ht="25.5" x14ac:dyDescent="0.2">
      <c r="A737" s="58" t="s">
        <v>1062</v>
      </c>
      <c r="B737" s="58" t="s">
        <v>1844</v>
      </c>
      <c r="C737" s="34" t="s">
        <v>820</v>
      </c>
      <c r="D737" s="69" t="s">
        <v>1663</v>
      </c>
      <c r="E737" s="10" t="s">
        <v>1840</v>
      </c>
      <c r="F737" s="10" t="s">
        <v>1056</v>
      </c>
      <c r="G737" s="10" t="s">
        <v>2</v>
      </c>
      <c r="H737" s="3">
        <v>2019</v>
      </c>
      <c r="I737" s="70">
        <v>1589.82</v>
      </c>
      <c r="J737" s="40">
        <v>2020</v>
      </c>
      <c r="K737" s="39" t="s">
        <v>8</v>
      </c>
      <c r="L737" s="35">
        <v>50</v>
      </c>
      <c r="N737" s="5"/>
    </row>
    <row r="738" spans="1:14" ht="25.5" x14ac:dyDescent="0.2">
      <c r="A738" s="58" t="s">
        <v>1062</v>
      </c>
      <c r="B738" s="58" t="s">
        <v>1844</v>
      </c>
      <c r="C738" s="11" t="s">
        <v>821</v>
      </c>
      <c r="D738" s="69" t="s">
        <v>1664</v>
      </c>
      <c r="E738" s="10" t="s">
        <v>1840</v>
      </c>
      <c r="F738" s="10" t="s">
        <v>1056</v>
      </c>
      <c r="G738" s="10" t="s">
        <v>2</v>
      </c>
      <c r="H738" s="3">
        <v>2019</v>
      </c>
      <c r="I738" s="70">
        <v>1712.45</v>
      </c>
      <c r="J738" s="40">
        <v>2020</v>
      </c>
      <c r="K738" s="39" t="s">
        <v>8</v>
      </c>
      <c r="L738" s="35">
        <v>50</v>
      </c>
      <c r="N738" s="5"/>
    </row>
    <row r="739" spans="1:14" ht="25.5" x14ac:dyDescent="0.2">
      <c r="A739" s="58" t="s">
        <v>1062</v>
      </c>
      <c r="B739" s="58" t="s">
        <v>1844</v>
      </c>
      <c r="C739" s="34" t="s">
        <v>822</v>
      </c>
      <c r="D739" s="69" t="s">
        <v>715</v>
      </c>
      <c r="E739" s="10" t="s">
        <v>1840</v>
      </c>
      <c r="F739" s="10" t="s">
        <v>1056</v>
      </c>
      <c r="G739" s="10" t="s">
        <v>2</v>
      </c>
      <c r="H739" s="3">
        <v>2018</v>
      </c>
      <c r="I739" s="70">
        <v>9723.4599999999991</v>
      </c>
      <c r="J739" s="40">
        <v>2020</v>
      </c>
      <c r="K739" s="39" t="s">
        <v>8</v>
      </c>
      <c r="L739" s="35">
        <v>50</v>
      </c>
      <c r="N739" s="5"/>
    </row>
    <row r="740" spans="1:14" ht="25.5" x14ac:dyDescent="0.2">
      <c r="A740" s="58" t="s">
        <v>1062</v>
      </c>
      <c r="B740" s="58" t="s">
        <v>1844</v>
      </c>
      <c r="C740" s="11" t="s">
        <v>823</v>
      </c>
      <c r="D740" s="69" t="s">
        <v>716</v>
      </c>
      <c r="E740" s="10" t="s">
        <v>1840</v>
      </c>
      <c r="F740" s="10" t="s">
        <v>1056</v>
      </c>
      <c r="G740" s="10" t="s">
        <v>2</v>
      </c>
      <c r="H740" s="3">
        <v>2018</v>
      </c>
      <c r="I740" s="70">
        <v>1468.51</v>
      </c>
      <c r="J740" s="40">
        <v>2020</v>
      </c>
      <c r="K740" s="39" t="s">
        <v>8</v>
      </c>
      <c r="L740" s="35">
        <v>50</v>
      </c>
      <c r="M740" s="50"/>
      <c r="N740" s="5"/>
    </row>
    <row r="741" spans="1:14" ht="25.5" x14ac:dyDescent="0.2">
      <c r="A741" s="58" t="s">
        <v>1062</v>
      </c>
      <c r="B741" s="58" t="s">
        <v>1844</v>
      </c>
      <c r="C741" s="34" t="s">
        <v>824</v>
      </c>
      <c r="D741" s="69" t="s">
        <v>717</v>
      </c>
      <c r="E741" s="10" t="s">
        <v>1840</v>
      </c>
      <c r="F741" s="10" t="s">
        <v>1056</v>
      </c>
      <c r="G741" s="10" t="s">
        <v>2</v>
      </c>
      <c r="H741" s="3">
        <v>2018</v>
      </c>
      <c r="I741" s="70">
        <v>43971.92</v>
      </c>
      <c r="J741" s="40">
        <v>2020</v>
      </c>
      <c r="K741" s="39" t="s">
        <v>8</v>
      </c>
      <c r="L741" s="35">
        <v>50</v>
      </c>
      <c r="N741" s="5"/>
    </row>
    <row r="742" spans="1:14" ht="25.5" x14ac:dyDescent="0.2">
      <c r="A742" s="58" t="s">
        <v>1062</v>
      </c>
      <c r="B742" s="58" t="s">
        <v>1844</v>
      </c>
      <c r="C742" s="34" t="s">
        <v>825</v>
      </c>
      <c r="D742" s="69" t="s">
        <v>1665</v>
      </c>
      <c r="E742" s="10" t="s">
        <v>1840</v>
      </c>
      <c r="F742" s="10" t="s">
        <v>1056</v>
      </c>
      <c r="G742" s="10" t="s">
        <v>2</v>
      </c>
      <c r="H742" s="3">
        <v>2019</v>
      </c>
      <c r="I742" s="70">
        <v>26844.95</v>
      </c>
      <c r="J742" s="40">
        <v>2020</v>
      </c>
      <c r="K742" s="39" t="s">
        <v>8</v>
      </c>
      <c r="L742" s="35">
        <v>50</v>
      </c>
      <c r="N742" s="5"/>
    </row>
    <row r="743" spans="1:14" ht="25.5" x14ac:dyDescent="0.2">
      <c r="A743" s="58" t="s">
        <v>1062</v>
      </c>
      <c r="B743" s="58" t="s">
        <v>1844</v>
      </c>
      <c r="C743" s="11" t="s">
        <v>826</v>
      </c>
      <c r="D743" s="69" t="s">
        <v>1666</v>
      </c>
      <c r="E743" s="10" t="s">
        <v>1840</v>
      </c>
      <c r="F743" s="10" t="s">
        <v>1056</v>
      </c>
      <c r="G743" s="10" t="s">
        <v>2</v>
      </c>
      <c r="H743" s="3">
        <v>2019</v>
      </c>
      <c r="I743" s="70">
        <v>11240.28</v>
      </c>
      <c r="J743" s="40">
        <v>2020</v>
      </c>
      <c r="K743" s="39" t="s">
        <v>8</v>
      </c>
      <c r="L743" s="35">
        <v>50</v>
      </c>
      <c r="N743" s="5"/>
    </row>
    <row r="744" spans="1:14" ht="25.5" x14ac:dyDescent="0.2">
      <c r="A744" s="58" t="s">
        <v>1062</v>
      </c>
      <c r="B744" s="58" t="s">
        <v>1844</v>
      </c>
      <c r="C744" s="34" t="s">
        <v>827</v>
      </c>
      <c r="D744" s="69" t="s">
        <v>1667</v>
      </c>
      <c r="E744" s="10" t="s">
        <v>1840</v>
      </c>
      <c r="F744" s="10" t="s">
        <v>1056</v>
      </c>
      <c r="G744" s="10" t="s">
        <v>2</v>
      </c>
      <c r="H744" s="3">
        <v>2019</v>
      </c>
      <c r="I744" s="70">
        <v>11490</v>
      </c>
      <c r="J744" s="40">
        <v>2020</v>
      </c>
      <c r="K744" s="39" t="s">
        <v>8</v>
      </c>
      <c r="L744" s="35">
        <v>50</v>
      </c>
      <c r="M744" s="50"/>
      <c r="N744" s="5"/>
    </row>
    <row r="745" spans="1:14" ht="25.5" x14ac:dyDescent="0.2">
      <c r="A745" s="58" t="s">
        <v>1062</v>
      </c>
      <c r="B745" s="58" t="s">
        <v>1844</v>
      </c>
      <c r="C745" s="11" t="s">
        <v>828</v>
      </c>
      <c r="D745" s="69" t="s">
        <v>1668</v>
      </c>
      <c r="E745" s="10" t="s">
        <v>1840</v>
      </c>
      <c r="F745" s="10" t="s">
        <v>1056</v>
      </c>
      <c r="G745" s="10" t="s">
        <v>2</v>
      </c>
      <c r="H745" s="3">
        <v>2019</v>
      </c>
      <c r="I745" s="70">
        <v>1720.93</v>
      </c>
      <c r="J745" s="40">
        <v>2020</v>
      </c>
      <c r="K745" s="39" t="s">
        <v>8</v>
      </c>
      <c r="L745" s="35">
        <v>50</v>
      </c>
      <c r="N745" s="5"/>
    </row>
    <row r="746" spans="1:14" ht="25.5" x14ac:dyDescent="0.2">
      <c r="A746" s="58" t="s">
        <v>1062</v>
      </c>
      <c r="B746" s="58" t="s">
        <v>1844</v>
      </c>
      <c r="C746" s="34" t="s">
        <v>829</v>
      </c>
      <c r="D746" s="69" t="s">
        <v>1669</v>
      </c>
      <c r="E746" s="10" t="s">
        <v>1840</v>
      </c>
      <c r="F746" s="10" t="s">
        <v>1056</v>
      </c>
      <c r="G746" s="10" t="s">
        <v>2</v>
      </c>
      <c r="H746" s="3">
        <v>2019</v>
      </c>
      <c r="I746" s="70">
        <v>1353.29</v>
      </c>
      <c r="J746" s="40">
        <v>2020</v>
      </c>
      <c r="K746" s="39" t="s">
        <v>8</v>
      </c>
      <c r="L746" s="35">
        <v>50</v>
      </c>
      <c r="M746" s="50"/>
      <c r="N746" s="5"/>
    </row>
    <row r="747" spans="1:14" ht="36" customHeight="1" x14ac:dyDescent="0.2">
      <c r="A747" s="58" t="s">
        <v>1062</v>
      </c>
      <c r="B747" s="58" t="s">
        <v>1844</v>
      </c>
      <c r="C747" s="11" t="s">
        <v>830</v>
      </c>
      <c r="D747" s="69" t="s">
        <v>1670</v>
      </c>
      <c r="E747" s="10" t="s">
        <v>1840</v>
      </c>
      <c r="F747" s="10" t="s">
        <v>1056</v>
      </c>
      <c r="G747" s="10" t="s">
        <v>2</v>
      </c>
      <c r="H747" s="3">
        <v>2019</v>
      </c>
      <c r="I747" s="70">
        <v>1366.29</v>
      </c>
      <c r="J747" s="40">
        <v>2020</v>
      </c>
      <c r="K747" s="39" t="s">
        <v>8</v>
      </c>
      <c r="L747" s="35">
        <v>50</v>
      </c>
      <c r="N747" s="5"/>
    </row>
    <row r="748" spans="1:14" ht="36" customHeight="1" x14ac:dyDescent="0.2">
      <c r="A748" s="58" t="s">
        <v>1062</v>
      </c>
      <c r="B748" s="58" t="s">
        <v>1844</v>
      </c>
      <c r="C748" s="34" t="s">
        <v>831</v>
      </c>
      <c r="D748" s="69" t="s">
        <v>1671</v>
      </c>
      <c r="E748" s="10" t="s">
        <v>1840</v>
      </c>
      <c r="F748" s="10" t="s">
        <v>1056</v>
      </c>
      <c r="G748" s="10" t="s">
        <v>2</v>
      </c>
      <c r="H748" s="3">
        <v>2019</v>
      </c>
      <c r="I748" s="70">
        <v>1563.55</v>
      </c>
      <c r="J748" s="40">
        <v>2020</v>
      </c>
      <c r="K748" s="39" t="s">
        <v>8</v>
      </c>
      <c r="L748" s="35">
        <v>50</v>
      </c>
      <c r="M748" s="50"/>
      <c r="N748" s="5"/>
    </row>
    <row r="749" spans="1:14" ht="36" customHeight="1" x14ac:dyDescent="0.2">
      <c r="A749" s="58" t="s">
        <v>1062</v>
      </c>
      <c r="B749" s="58" t="s">
        <v>1844</v>
      </c>
      <c r="C749" s="34" t="s">
        <v>832</v>
      </c>
      <c r="D749" s="69" t="s">
        <v>1672</v>
      </c>
      <c r="E749" s="10" t="s">
        <v>1840</v>
      </c>
      <c r="F749" s="10" t="s">
        <v>1056</v>
      </c>
      <c r="G749" s="10" t="s">
        <v>2</v>
      </c>
      <c r="H749" s="3">
        <v>2018</v>
      </c>
      <c r="I749" s="70">
        <v>6582.23</v>
      </c>
      <c r="J749" s="40">
        <v>2020</v>
      </c>
      <c r="K749" s="39" t="s">
        <v>8</v>
      </c>
      <c r="L749" s="35">
        <v>50</v>
      </c>
      <c r="N749" s="5"/>
    </row>
    <row r="750" spans="1:14" ht="25.5" x14ac:dyDescent="0.2">
      <c r="A750" s="58" t="s">
        <v>1062</v>
      </c>
      <c r="B750" s="58" t="s">
        <v>1844</v>
      </c>
      <c r="C750" s="11" t="s">
        <v>833</v>
      </c>
      <c r="D750" s="69" t="s">
        <v>1673</v>
      </c>
      <c r="E750" s="10" t="s">
        <v>1840</v>
      </c>
      <c r="F750" s="10" t="s">
        <v>1056</v>
      </c>
      <c r="G750" s="10" t="s">
        <v>2</v>
      </c>
      <c r="H750" s="3">
        <v>2019</v>
      </c>
      <c r="I750" s="70">
        <v>7113.51</v>
      </c>
      <c r="J750" s="40">
        <v>2020</v>
      </c>
      <c r="K750" s="39" t="s">
        <v>8</v>
      </c>
      <c r="L750" s="35">
        <v>50</v>
      </c>
      <c r="M750" s="50"/>
      <c r="N750" s="5"/>
    </row>
    <row r="751" spans="1:14" ht="25.5" x14ac:dyDescent="0.2">
      <c r="A751" s="58" t="s">
        <v>1062</v>
      </c>
      <c r="B751" s="58" t="s">
        <v>1844</v>
      </c>
      <c r="C751" s="34" t="s">
        <v>834</v>
      </c>
      <c r="D751" s="69" t="s">
        <v>1674</v>
      </c>
      <c r="E751" s="10" t="s">
        <v>1840</v>
      </c>
      <c r="F751" s="10" t="s">
        <v>1056</v>
      </c>
      <c r="G751" s="10" t="s">
        <v>2</v>
      </c>
      <c r="H751" s="3">
        <v>2019</v>
      </c>
      <c r="I751" s="70">
        <v>5255.13</v>
      </c>
      <c r="J751" s="40">
        <v>2020</v>
      </c>
      <c r="K751" s="39" t="s">
        <v>8</v>
      </c>
      <c r="L751" s="35">
        <v>50</v>
      </c>
      <c r="N751" s="5"/>
    </row>
    <row r="752" spans="1:14" ht="25.5" x14ac:dyDescent="0.2">
      <c r="A752" s="58" t="s">
        <v>1062</v>
      </c>
      <c r="B752" s="58" t="s">
        <v>1844</v>
      </c>
      <c r="C752" s="11" t="s">
        <v>835</v>
      </c>
      <c r="D752" s="69" t="s">
        <v>1675</v>
      </c>
      <c r="E752" s="10" t="s">
        <v>1840</v>
      </c>
      <c r="F752" s="10" t="s">
        <v>1056</v>
      </c>
      <c r="G752" s="10" t="s">
        <v>2</v>
      </c>
      <c r="H752" s="3">
        <v>2019</v>
      </c>
      <c r="I752" s="70">
        <v>907.27</v>
      </c>
      <c r="J752" s="40">
        <v>2020</v>
      </c>
      <c r="K752" s="39" t="s">
        <v>8</v>
      </c>
      <c r="L752" s="35">
        <v>50</v>
      </c>
      <c r="M752" s="50"/>
      <c r="N752" s="5"/>
    </row>
    <row r="753" spans="1:14" ht="25.5" x14ac:dyDescent="0.2">
      <c r="A753" s="58" t="s">
        <v>1062</v>
      </c>
      <c r="B753" s="58" t="s">
        <v>1844</v>
      </c>
      <c r="C753" s="34" t="s">
        <v>836</v>
      </c>
      <c r="D753" s="69" t="s">
        <v>1676</v>
      </c>
      <c r="E753" s="10" t="s">
        <v>1840</v>
      </c>
      <c r="F753" s="10" t="s">
        <v>1056</v>
      </c>
      <c r="G753" s="10" t="s">
        <v>2</v>
      </c>
      <c r="H753" s="3">
        <v>2019</v>
      </c>
      <c r="I753" s="70">
        <v>5320.37</v>
      </c>
      <c r="J753" s="40">
        <v>2020</v>
      </c>
      <c r="K753" s="39" t="s">
        <v>8</v>
      </c>
      <c r="L753" s="35">
        <v>50</v>
      </c>
      <c r="M753" s="50"/>
      <c r="N753" s="5"/>
    </row>
    <row r="754" spans="1:14" ht="25.5" x14ac:dyDescent="0.2">
      <c r="A754" s="58" t="s">
        <v>1062</v>
      </c>
      <c r="B754" s="58" t="s">
        <v>1844</v>
      </c>
      <c r="C754" s="11" t="s">
        <v>837</v>
      </c>
      <c r="D754" s="69" t="s">
        <v>1019</v>
      </c>
      <c r="E754" s="10" t="s">
        <v>1840</v>
      </c>
      <c r="F754" s="10" t="s">
        <v>1056</v>
      </c>
      <c r="G754" s="10" t="s">
        <v>2</v>
      </c>
      <c r="H754" s="3">
        <v>2018</v>
      </c>
      <c r="I754" s="70">
        <v>5159.62</v>
      </c>
      <c r="J754" s="40">
        <v>2020</v>
      </c>
      <c r="K754" s="39" t="s">
        <v>8</v>
      </c>
      <c r="L754" s="35">
        <v>50</v>
      </c>
      <c r="N754" s="5"/>
    </row>
    <row r="755" spans="1:14" ht="25.5" x14ac:dyDescent="0.2">
      <c r="A755" s="58" t="s">
        <v>1062</v>
      </c>
      <c r="B755" s="58" t="s">
        <v>1844</v>
      </c>
      <c r="C755" s="34" t="s">
        <v>838</v>
      </c>
      <c r="D755" s="69" t="s">
        <v>1677</v>
      </c>
      <c r="E755" s="10" t="s">
        <v>1840</v>
      </c>
      <c r="F755" s="10" t="s">
        <v>1056</v>
      </c>
      <c r="G755" s="10" t="s">
        <v>2</v>
      </c>
      <c r="H755" s="3">
        <v>2019</v>
      </c>
      <c r="I755" s="70">
        <v>1729.37</v>
      </c>
      <c r="J755" s="40">
        <v>2020</v>
      </c>
      <c r="K755" s="39" t="s">
        <v>8</v>
      </c>
      <c r="L755" s="35">
        <v>50</v>
      </c>
      <c r="N755" s="5"/>
    </row>
    <row r="756" spans="1:14" ht="25.5" x14ac:dyDescent="0.2">
      <c r="A756" s="58" t="s">
        <v>1062</v>
      </c>
      <c r="B756" s="58" t="s">
        <v>1844</v>
      </c>
      <c r="C756" s="34" t="s">
        <v>839</v>
      </c>
      <c r="D756" s="69" t="s">
        <v>1678</v>
      </c>
      <c r="E756" s="10" t="s">
        <v>1840</v>
      </c>
      <c r="F756" s="10" t="s">
        <v>1056</v>
      </c>
      <c r="G756" s="10" t="s">
        <v>2</v>
      </c>
      <c r="H756" s="3">
        <v>2019</v>
      </c>
      <c r="I756" s="70">
        <v>1305.02</v>
      </c>
      <c r="J756" s="40">
        <v>2020</v>
      </c>
      <c r="K756" s="39" t="s">
        <v>8</v>
      </c>
      <c r="L756" s="35">
        <v>50</v>
      </c>
      <c r="N756" s="5"/>
    </row>
    <row r="757" spans="1:14" ht="25.5" x14ac:dyDescent="0.2">
      <c r="A757" s="58" t="s">
        <v>1062</v>
      </c>
      <c r="B757" s="58" t="s">
        <v>1844</v>
      </c>
      <c r="C757" s="11" t="s">
        <v>840</v>
      </c>
      <c r="D757" s="69" t="s">
        <v>1679</v>
      </c>
      <c r="E757" s="10" t="s">
        <v>1840</v>
      </c>
      <c r="F757" s="10" t="s">
        <v>1056</v>
      </c>
      <c r="G757" s="10" t="s">
        <v>2</v>
      </c>
      <c r="H757" s="3">
        <v>2019</v>
      </c>
      <c r="I757" s="70">
        <v>5088.38</v>
      </c>
      <c r="J757" s="40">
        <v>2020</v>
      </c>
      <c r="K757" s="39" t="s">
        <v>8</v>
      </c>
      <c r="L757" s="35">
        <v>50</v>
      </c>
      <c r="N757" s="5"/>
    </row>
    <row r="758" spans="1:14" ht="36" customHeight="1" x14ac:dyDescent="0.2">
      <c r="A758" s="58" t="s">
        <v>1062</v>
      </c>
      <c r="B758" s="58" t="s">
        <v>1844</v>
      </c>
      <c r="C758" s="34" t="s">
        <v>841</v>
      </c>
      <c r="D758" s="69" t="s">
        <v>1680</v>
      </c>
      <c r="E758" s="10" t="s">
        <v>1840</v>
      </c>
      <c r="F758" s="10" t="s">
        <v>1056</v>
      </c>
      <c r="G758" s="10" t="s">
        <v>2</v>
      </c>
      <c r="H758" s="3">
        <v>2019</v>
      </c>
      <c r="I758" s="70">
        <v>2492.9899999999998</v>
      </c>
      <c r="J758" s="40">
        <v>2020</v>
      </c>
      <c r="K758" s="39" t="s">
        <v>8</v>
      </c>
      <c r="L758" s="35">
        <v>50</v>
      </c>
      <c r="N758" s="5"/>
    </row>
    <row r="759" spans="1:14" ht="25.5" x14ac:dyDescent="0.2">
      <c r="A759" s="58" t="s">
        <v>1062</v>
      </c>
      <c r="B759" s="58" t="s">
        <v>1844</v>
      </c>
      <c r="C759" s="11" t="s">
        <v>842</v>
      </c>
      <c r="D759" s="69" t="s">
        <v>1681</v>
      </c>
      <c r="E759" s="10" t="s">
        <v>1840</v>
      </c>
      <c r="F759" s="10" t="s">
        <v>1056</v>
      </c>
      <c r="G759" s="10" t="s">
        <v>2</v>
      </c>
      <c r="H759" s="3">
        <v>2019</v>
      </c>
      <c r="I759" s="70">
        <v>1928.59</v>
      </c>
      <c r="J759" s="40">
        <v>2020</v>
      </c>
      <c r="K759" s="39" t="s">
        <v>8</v>
      </c>
      <c r="L759" s="35">
        <v>50</v>
      </c>
      <c r="N759" s="5"/>
    </row>
    <row r="760" spans="1:14" ht="25.5" x14ac:dyDescent="0.2">
      <c r="A760" s="58" t="s">
        <v>1062</v>
      </c>
      <c r="B760" s="58" t="s">
        <v>1844</v>
      </c>
      <c r="C760" s="34" t="s">
        <v>843</v>
      </c>
      <c r="D760" s="69" t="s">
        <v>1682</v>
      </c>
      <c r="E760" s="10" t="s">
        <v>1840</v>
      </c>
      <c r="F760" s="10" t="s">
        <v>1056</v>
      </c>
      <c r="G760" s="10" t="s">
        <v>2</v>
      </c>
      <c r="H760" s="3">
        <v>2019</v>
      </c>
      <c r="I760" s="70">
        <v>2268.11</v>
      </c>
      <c r="J760" s="40">
        <v>2020</v>
      </c>
      <c r="K760" s="39" t="s">
        <v>8</v>
      </c>
      <c r="L760" s="35">
        <v>50</v>
      </c>
      <c r="M760" s="50"/>
      <c r="N760" s="5"/>
    </row>
    <row r="761" spans="1:14" ht="25.5" x14ac:dyDescent="0.2">
      <c r="A761" s="58" t="s">
        <v>1062</v>
      </c>
      <c r="B761" s="58" t="s">
        <v>1844</v>
      </c>
      <c r="C761" s="11" t="s">
        <v>844</v>
      </c>
      <c r="D761" s="69" t="s">
        <v>1683</v>
      </c>
      <c r="E761" s="10" t="s">
        <v>1840</v>
      </c>
      <c r="F761" s="10" t="s">
        <v>1056</v>
      </c>
      <c r="G761" s="10" t="s">
        <v>2</v>
      </c>
      <c r="H761" s="3">
        <v>2018</v>
      </c>
      <c r="I761" s="70">
        <v>9305.2999999999993</v>
      </c>
      <c r="J761" s="40">
        <v>2020</v>
      </c>
      <c r="K761" s="39" t="s">
        <v>8</v>
      </c>
      <c r="L761" s="35">
        <v>50</v>
      </c>
      <c r="M761" s="50"/>
      <c r="N761" s="5"/>
    </row>
    <row r="762" spans="1:14" ht="36" customHeight="1" x14ac:dyDescent="0.2">
      <c r="A762" s="58" t="s">
        <v>1062</v>
      </c>
      <c r="B762" s="58" t="s">
        <v>1844</v>
      </c>
      <c r="C762" s="34" t="s">
        <v>845</v>
      </c>
      <c r="D762" s="69" t="s">
        <v>1684</v>
      </c>
      <c r="E762" s="10" t="s">
        <v>1840</v>
      </c>
      <c r="F762" s="10" t="s">
        <v>1056</v>
      </c>
      <c r="G762" s="10" t="s">
        <v>2</v>
      </c>
      <c r="H762" s="3">
        <v>2019</v>
      </c>
      <c r="I762" s="70">
        <v>1294.6099999999999</v>
      </c>
      <c r="J762" s="40">
        <v>2020</v>
      </c>
      <c r="K762" s="39" t="s">
        <v>8</v>
      </c>
      <c r="L762" s="35">
        <v>50</v>
      </c>
      <c r="M762" s="50"/>
      <c r="N762" s="5"/>
    </row>
    <row r="763" spans="1:14" ht="25.5" x14ac:dyDescent="0.2">
      <c r="A763" s="58" t="s">
        <v>1062</v>
      </c>
      <c r="B763" s="58" t="s">
        <v>1844</v>
      </c>
      <c r="C763" s="34" t="s">
        <v>846</v>
      </c>
      <c r="D763" s="69" t="s">
        <v>1685</v>
      </c>
      <c r="E763" s="10" t="s">
        <v>1840</v>
      </c>
      <c r="F763" s="10" t="s">
        <v>1056</v>
      </c>
      <c r="G763" s="10" t="s">
        <v>2</v>
      </c>
      <c r="H763" s="3">
        <v>2019</v>
      </c>
      <c r="I763" s="70">
        <v>5989.47</v>
      </c>
      <c r="J763" s="40">
        <v>2020</v>
      </c>
      <c r="K763" s="39" t="s">
        <v>8</v>
      </c>
      <c r="L763" s="35">
        <v>50</v>
      </c>
      <c r="M763" s="50"/>
      <c r="N763" s="5"/>
    </row>
    <row r="764" spans="1:14" ht="25.5" x14ac:dyDescent="0.2">
      <c r="A764" s="58" t="s">
        <v>1062</v>
      </c>
      <c r="B764" s="58" t="s">
        <v>1844</v>
      </c>
      <c r="C764" s="11" t="s">
        <v>847</v>
      </c>
      <c r="D764" s="69" t="s">
        <v>1686</v>
      </c>
      <c r="E764" s="10" t="s">
        <v>1840</v>
      </c>
      <c r="F764" s="10" t="s">
        <v>1056</v>
      </c>
      <c r="G764" s="10" t="s">
        <v>2</v>
      </c>
      <c r="H764" s="3">
        <v>2019</v>
      </c>
      <c r="I764" s="70">
        <v>5114.4799999999996</v>
      </c>
      <c r="J764" s="40">
        <v>2020</v>
      </c>
      <c r="K764" s="39" t="s">
        <v>8</v>
      </c>
      <c r="L764" s="35">
        <v>50</v>
      </c>
      <c r="M764" s="50"/>
      <c r="N764" s="5"/>
    </row>
    <row r="765" spans="1:14" ht="25.5" x14ac:dyDescent="0.2">
      <c r="A765" s="58" t="s">
        <v>1062</v>
      </c>
      <c r="B765" s="58" t="s">
        <v>1844</v>
      </c>
      <c r="C765" s="34" t="s">
        <v>848</v>
      </c>
      <c r="D765" s="69" t="s">
        <v>1687</v>
      </c>
      <c r="E765" s="10" t="s">
        <v>1840</v>
      </c>
      <c r="F765" s="10" t="s">
        <v>1056</v>
      </c>
      <c r="G765" s="10" t="s">
        <v>2</v>
      </c>
      <c r="H765" s="3">
        <v>2019</v>
      </c>
      <c r="I765" s="70">
        <v>4860.47</v>
      </c>
      <c r="J765" s="40">
        <v>2020</v>
      </c>
      <c r="K765" s="39" t="s">
        <v>8</v>
      </c>
      <c r="L765" s="35">
        <v>50</v>
      </c>
      <c r="N765" s="5"/>
    </row>
    <row r="766" spans="1:14" ht="36" customHeight="1" x14ac:dyDescent="0.2">
      <c r="A766" s="58" t="s">
        <v>1062</v>
      </c>
      <c r="B766" s="58" t="s">
        <v>1844</v>
      </c>
      <c r="C766" s="11" t="s">
        <v>849</v>
      </c>
      <c r="D766" s="69" t="s">
        <v>1688</v>
      </c>
      <c r="E766" s="10" t="s">
        <v>1840</v>
      </c>
      <c r="F766" s="10" t="s">
        <v>1056</v>
      </c>
      <c r="G766" s="10" t="s">
        <v>2</v>
      </c>
      <c r="H766" s="3">
        <v>2019</v>
      </c>
      <c r="I766" s="70">
        <v>1806.3</v>
      </c>
      <c r="J766" s="40">
        <v>2020</v>
      </c>
      <c r="K766" s="39" t="s">
        <v>8</v>
      </c>
      <c r="L766" s="35">
        <v>50</v>
      </c>
      <c r="N766" s="5"/>
    </row>
    <row r="767" spans="1:14" ht="25.5" x14ac:dyDescent="0.2">
      <c r="A767" s="58" t="s">
        <v>1062</v>
      </c>
      <c r="B767" s="58" t="s">
        <v>1844</v>
      </c>
      <c r="C767" s="34" t="s">
        <v>850</v>
      </c>
      <c r="D767" s="69" t="s">
        <v>1689</v>
      </c>
      <c r="E767" s="10" t="s">
        <v>1840</v>
      </c>
      <c r="F767" s="10" t="s">
        <v>1056</v>
      </c>
      <c r="G767" s="10" t="s">
        <v>2</v>
      </c>
      <c r="H767" s="3">
        <v>2019</v>
      </c>
      <c r="I767" s="70">
        <v>1563.55</v>
      </c>
      <c r="J767" s="40">
        <v>2020</v>
      </c>
      <c r="K767" s="39" t="s">
        <v>8</v>
      </c>
      <c r="L767" s="35">
        <v>50</v>
      </c>
      <c r="M767" s="50"/>
      <c r="N767" s="5"/>
    </row>
    <row r="768" spans="1:14" ht="25.5" x14ac:dyDescent="0.2">
      <c r="A768" s="58" t="s">
        <v>1062</v>
      </c>
      <c r="B768" s="58" t="s">
        <v>1844</v>
      </c>
      <c r="C768" s="11" t="s">
        <v>851</v>
      </c>
      <c r="D768" s="69" t="s">
        <v>1690</v>
      </c>
      <c r="E768" s="10" t="s">
        <v>1840</v>
      </c>
      <c r="F768" s="10" t="s">
        <v>1056</v>
      </c>
      <c r="G768" s="10" t="s">
        <v>2</v>
      </c>
      <c r="H768" s="3">
        <v>2019</v>
      </c>
      <c r="I768" s="70">
        <v>1461.84</v>
      </c>
      <c r="J768" s="40">
        <v>2020</v>
      </c>
      <c r="K768" s="39" t="s">
        <v>8</v>
      </c>
      <c r="L768" s="35">
        <v>50</v>
      </c>
      <c r="M768" s="50"/>
      <c r="N768" s="5"/>
    </row>
    <row r="769" spans="1:14" ht="25.5" x14ac:dyDescent="0.2">
      <c r="A769" s="58" t="s">
        <v>1062</v>
      </c>
      <c r="B769" s="58" t="s">
        <v>1844</v>
      </c>
      <c r="C769" s="34" t="s">
        <v>852</v>
      </c>
      <c r="D769" s="69" t="s">
        <v>1691</v>
      </c>
      <c r="E769" s="10" t="s">
        <v>1840</v>
      </c>
      <c r="F769" s="10" t="s">
        <v>1056</v>
      </c>
      <c r="G769" s="10" t="s">
        <v>2</v>
      </c>
      <c r="H769" s="3">
        <v>2019</v>
      </c>
      <c r="I769" s="70">
        <v>42738.74</v>
      </c>
      <c r="J769" s="40">
        <v>2020</v>
      </c>
      <c r="K769" s="39" t="s">
        <v>8</v>
      </c>
      <c r="L769" s="35">
        <v>50</v>
      </c>
      <c r="M769" s="50"/>
      <c r="N769" s="5"/>
    </row>
    <row r="770" spans="1:14" ht="25.5" x14ac:dyDescent="0.2">
      <c r="A770" s="58" t="s">
        <v>1062</v>
      </c>
      <c r="B770" s="58" t="s">
        <v>1844</v>
      </c>
      <c r="C770" s="34" t="s">
        <v>853</v>
      </c>
      <c r="D770" s="69" t="s">
        <v>1692</v>
      </c>
      <c r="E770" s="10" t="s">
        <v>1840</v>
      </c>
      <c r="F770" s="10" t="s">
        <v>1056</v>
      </c>
      <c r="G770" s="10" t="s">
        <v>2</v>
      </c>
      <c r="H770" s="3">
        <v>2019</v>
      </c>
      <c r="I770" s="70">
        <v>1394.01</v>
      </c>
      <c r="J770" s="40">
        <v>2020</v>
      </c>
      <c r="K770" s="39" t="s">
        <v>8</v>
      </c>
      <c r="L770" s="35">
        <v>50</v>
      </c>
      <c r="M770" s="50"/>
      <c r="N770" s="5"/>
    </row>
    <row r="771" spans="1:14" ht="36" customHeight="1" x14ac:dyDescent="0.2">
      <c r="A771" s="58" t="s">
        <v>1062</v>
      </c>
      <c r="B771" s="58" t="s">
        <v>1844</v>
      </c>
      <c r="C771" s="11" t="s">
        <v>854</v>
      </c>
      <c r="D771" s="69" t="s">
        <v>1693</v>
      </c>
      <c r="E771" s="10" t="s">
        <v>1840</v>
      </c>
      <c r="F771" s="10" t="s">
        <v>1056</v>
      </c>
      <c r="G771" s="10" t="s">
        <v>2</v>
      </c>
      <c r="H771" s="3">
        <v>2019</v>
      </c>
      <c r="I771" s="70">
        <v>2862.94</v>
      </c>
      <c r="J771" s="40">
        <v>2020</v>
      </c>
      <c r="K771" s="39" t="s">
        <v>8</v>
      </c>
      <c r="L771" s="35">
        <v>50</v>
      </c>
      <c r="M771" s="50"/>
      <c r="N771" s="5"/>
    </row>
    <row r="772" spans="1:14" ht="25.5" x14ac:dyDescent="0.2">
      <c r="A772" s="58" t="s">
        <v>1062</v>
      </c>
      <c r="B772" s="58" t="s">
        <v>1844</v>
      </c>
      <c r="C772" s="34" t="s">
        <v>855</v>
      </c>
      <c r="D772" s="69" t="s">
        <v>1694</v>
      </c>
      <c r="E772" s="10" t="s">
        <v>1840</v>
      </c>
      <c r="F772" s="10" t="s">
        <v>1056</v>
      </c>
      <c r="G772" s="10" t="s">
        <v>2</v>
      </c>
      <c r="H772" s="3">
        <v>2019</v>
      </c>
      <c r="I772" s="70">
        <v>1759.65</v>
      </c>
      <c r="J772" s="40">
        <v>2020</v>
      </c>
      <c r="K772" s="39" t="s">
        <v>8</v>
      </c>
      <c r="L772" s="35">
        <v>50</v>
      </c>
      <c r="M772" s="50"/>
      <c r="N772" s="5"/>
    </row>
    <row r="773" spans="1:14" ht="25.5" x14ac:dyDescent="0.2">
      <c r="A773" s="58" t="s">
        <v>1062</v>
      </c>
      <c r="B773" s="58" t="s">
        <v>1844</v>
      </c>
      <c r="C773" s="11" t="s">
        <v>856</v>
      </c>
      <c r="D773" s="69" t="s">
        <v>1695</v>
      </c>
      <c r="E773" s="10" t="s">
        <v>1840</v>
      </c>
      <c r="F773" s="10" t="s">
        <v>1056</v>
      </c>
      <c r="G773" s="10" t="s">
        <v>2</v>
      </c>
      <c r="H773" s="3">
        <v>2019</v>
      </c>
      <c r="I773" s="70">
        <v>1649.73</v>
      </c>
      <c r="J773" s="40">
        <v>2020</v>
      </c>
      <c r="K773" s="39" t="s">
        <v>8</v>
      </c>
      <c r="L773" s="35">
        <v>50</v>
      </c>
      <c r="M773" s="50"/>
      <c r="N773" s="5"/>
    </row>
    <row r="774" spans="1:14" ht="25.5" x14ac:dyDescent="0.2">
      <c r="A774" s="58" t="s">
        <v>1062</v>
      </c>
      <c r="B774" s="58" t="s">
        <v>1844</v>
      </c>
      <c r="C774" s="34" t="s">
        <v>857</v>
      </c>
      <c r="D774" s="69" t="s">
        <v>1696</v>
      </c>
      <c r="E774" s="10" t="s">
        <v>1840</v>
      </c>
      <c r="F774" s="10" t="s">
        <v>1056</v>
      </c>
      <c r="G774" s="10" t="s">
        <v>2</v>
      </c>
      <c r="H774" s="3">
        <v>2019</v>
      </c>
      <c r="I774" s="70">
        <v>2931.2</v>
      </c>
      <c r="J774" s="40">
        <v>2020</v>
      </c>
      <c r="K774" s="39" t="s">
        <v>8</v>
      </c>
      <c r="L774" s="35">
        <v>50</v>
      </c>
      <c r="M774" s="50"/>
      <c r="N774" s="5"/>
    </row>
    <row r="775" spans="1:14" ht="25.5" x14ac:dyDescent="0.2">
      <c r="A775" s="58" t="s">
        <v>1062</v>
      </c>
      <c r="B775" s="58" t="s">
        <v>1844</v>
      </c>
      <c r="C775" s="11" t="s">
        <v>858</v>
      </c>
      <c r="D775" s="69" t="s">
        <v>1020</v>
      </c>
      <c r="E775" s="10" t="s">
        <v>1840</v>
      </c>
      <c r="F775" s="10" t="s">
        <v>1056</v>
      </c>
      <c r="G775" s="10" t="s">
        <v>2</v>
      </c>
      <c r="H775" s="3">
        <v>2018</v>
      </c>
      <c r="I775" s="70">
        <v>892.15</v>
      </c>
      <c r="J775" s="40">
        <v>2020</v>
      </c>
      <c r="K775" s="39" t="s">
        <v>8</v>
      </c>
      <c r="L775" s="35">
        <v>50</v>
      </c>
      <c r="N775" s="5"/>
    </row>
    <row r="776" spans="1:14" ht="25.5" x14ac:dyDescent="0.2">
      <c r="A776" s="58" t="s">
        <v>1062</v>
      </c>
      <c r="B776" s="58" t="s">
        <v>1844</v>
      </c>
      <c r="C776" s="34" t="s">
        <v>859</v>
      </c>
      <c r="D776" s="69" t="s">
        <v>1697</v>
      </c>
      <c r="E776" s="10" t="s">
        <v>1840</v>
      </c>
      <c r="F776" s="10" t="s">
        <v>1056</v>
      </c>
      <c r="G776" s="10" t="s">
        <v>2</v>
      </c>
      <c r="H776" s="3">
        <v>2019</v>
      </c>
      <c r="I776" s="70">
        <v>1660.07</v>
      </c>
      <c r="J776" s="40">
        <v>2020</v>
      </c>
      <c r="K776" s="39" t="s">
        <v>8</v>
      </c>
      <c r="L776" s="35">
        <v>50</v>
      </c>
      <c r="N776" s="5"/>
    </row>
    <row r="777" spans="1:14" ht="25.5" x14ac:dyDescent="0.2">
      <c r="A777" s="58" t="s">
        <v>1062</v>
      </c>
      <c r="B777" s="58" t="s">
        <v>1844</v>
      </c>
      <c r="C777" s="34" t="s">
        <v>860</v>
      </c>
      <c r="D777" s="69" t="s">
        <v>1698</v>
      </c>
      <c r="E777" s="10" t="s">
        <v>1840</v>
      </c>
      <c r="F777" s="10" t="s">
        <v>1056</v>
      </c>
      <c r="G777" s="10" t="s">
        <v>2</v>
      </c>
      <c r="H777" s="3">
        <v>2018</v>
      </c>
      <c r="I777" s="70">
        <v>2375.4299999999998</v>
      </c>
      <c r="J777" s="40">
        <v>2020</v>
      </c>
      <c r="K777" s="39" t="s">
        <v>8</v>
      </c>
      <c r="L777" s="35">
        <v>50</v>
      </c>
      <c r="N777" s="5"/>
    </row>
    <row r="778" spans="1:14" ht="25.5" x14ac:dyDescent="0.2">
      <c r="A778" s="58" t="s">
        <v>1062</v>
      </c>
      <c r="B778" s="58" t="s">
        <v>1844</v>
      </c>
      <c r="C778" s="11" t="s">
        <v>861</v>
      </c>
      <c r="D778" s="69" t="s">
        <v>1021</v>
      </c>
      <c r="E778" s="10" t="s">
        <v>1840</v>
      </c>
      <c r="F778" s="10" t="s">
        <v>1056</v>
      </c>
      <c r="G778" s="10" t="s">
        <v>2</v>
      </c>
      <c r="H778" s="3">
        <v>2018</v>
      </c>
      <c r="I778" s="70">
        <v>2308.44</v>
      </c>
      <c r="J778" s="40">
        <v>2020</v>
      </c>
      <c r="K778" s="39" t="s">
        <v>8</v>
      </c>
      <c r="L778" s="35">
        <v>50</v>
      </c>
      <c r="N778" s="5"/>
    </row>
    <row r="779" spans="1:14" ht="25.5" x14ac:dyDescent="0.2">
      <c r="A779" s="58" t="s">
        <v>1062</v>
      </c>
      <c r="B779" s="58" t="s">
        <v>1844</v>
      </c>
      <c r="C779" s="34" t="s">
        <v>862</v>
      </c>
      <c r="D779" s="69" t="s">
        <v>1699</v>
      </c>
      <c r="E779" s="10" t="s">
        <v>1840</v>
      </c>
      <c r="F779" s="10" t="s">
        <v>1056</v>
      </c>
      <c r="G779" s="10" t="s">
        <v>2</v>
      </c>
      <c r="H779" s="3">
        <v>2019</v>
      </c>
      <c r="I779" s="70">
        <v>1321.1</v>
      </c>
      <c r="J779" s="40">
        <v>2020</v>
      </c>
      <c r="K779" s="39" t="s">
        <v>8</v>
      </c>
      <c r="L779" s="35">
        <v>50</v>
      </c>
      <c r="M779" s="50"/>
      <c r="N779" s="5"/>
    </row>
    <row r="780" spans="1:14" ht="25.5" x14ac:dyDescent="0.2">
      <c r="A780" s="58" t="s">
        <v>1062</v>
      </c>
      <c r="B780" s="58" t="s">
        <v>1844</v>
      </c>
      <c r="C780" s="11" t="s">
        <v>863</v>
      </c>
      <c r="D780" s="69" t="s">
        <v>1700</v>
      </c>
      <c r="E780" s="10" t="s">
        <v>1840</v>
      </c>
      <c r="F780" s="10" t="s">
        <v>1056</v>
      </c>
      <c r="G780" s="10" t="s">
        <v>2</v>
      </c>
      <c r="H780" s="3">
        <v>2019</v>
      </c>
      <c r="I780" s="70">
        <v>1938.72</v>
      </c>
      <c r="J780" s="40">
        <v>2020</v>
      </c>
      <c r="K780" s="39" t="s">
        <v>8</v>
      </c>
      <c r="L780" s="35">
        <v>50</v>
      </c>
      <c r="M780" s="50"/>
      <c r="N780" s="5"/>
    </row>
    <row r="781" spans="1:14" ht="25.5" x14ac:dyDescent="0.2">
      <c r="A781" s="58" t="s">
        <v>1062</v>
      </c>
      <c r="B781" s="58" t="s">
        <v>1844</v>
      </c>
      <c r="C781" s="34" t="s">
        <v>864</v>
      </c>
      <c r="D781" s="69" t="s">
        <v>1701</v>
      </c>
      <c r="E781" s="10" t="s">
        <v>1840</v>
      </c>
      <c r="F781" s="10" t="s">
        <v>1056</v>
      </c>
      <c r="G781" s="10" t="s">
        <v>2</v>
      </c>
      <c r="H781" s="3">
        <v>2019</v>
      </c>
      <c r="I781" s="70">
        <v>1245.8</v>
      </c>
      <c r="J781" s="40">
        <v>2020</v>
      </c>
      <c r="K781" s="39" t="s">
        <v>8</v>
      </c>
      <c r="L781" s="35">
        <v>50</v>
      </c>
      <c r="N781" s="5"/>
    </row>
    <row r="782" spans="1:14" ht="25.5" x14ac:dyDescent="0.2">
      <c r="A782" s="58" t="s">
        <v>1062</v>
      </c>
      <c r="B782" s="58" t="s">
        <v>1844</v>
      </c>
      <c r="C782" s="11" t="s">
        <v>865</v>
      </c>
      <c r="D782" s="69" t="s">
        <v>1702</v>
      </c>
      <c r="E782" s="10" t="s">
        <v>1840</v>
      </c>
      <c r="F782" s="10" t="s">
        <v>1056</v>
      </c>
      <c r="G782" s="10" t="s">
        <v>2</v>
      </c>
      <c r="H782" s="3">
        <v>2018</v>
      </c>
      <c r="I782" s="70">
        <v>1922.8</v>
      </c>
      <c r="J782" s="40">
        <v>2020</v>
      </c>
      <c r="K782" s="39" t="s">
        <v>8</v>
      </c>
      <c r="L782" s="35">
        <v>50</v>
      </c>
      <c r="N782" s="5"/>
    </row>
    <row r="783" spans="1:14" ht="25.5" x14ac:dyDescent="0.2">
      <c r="A783" s="58" t="s">
        <v>1062</v>
      </c>
      <c r="B783" s="58" t="s">
        <v>1844</v>
      </c>
      <c r="C783" s="34" t="s">
        <v>866</v>
      </c>
      <c r="D783" s="69" t="s">
        <v>1703</v>
      </c>
      <c r="E783" s="10" t="s">
        <v>1840</v>
      </c>
      <c r="F783" s="10" t="s">
        <v>1056</v>
      </c>
      <c r="G783" s="10" t="s">
        <v>2</v>
      </c>
      <c r="H783" s="3">
        <v>2019</v>
      </c>
      <c r="I783" s="70">
        <v>1679.95</v>
      </c>
      <c r="J783" s="40">
        <v>2020</v>
      </c>
      <c r="K783" s="39" t="s">
        <v>8</v>
      </c>
      <c r="L783" s="35">
        <v>50</v>
      </c>
      <c r="M783" s="50"/>
      <c r="N783" s="5"/>
    </row>
    <row r="784" spans="1:14" ht="25.5" x14ac:dyDescent="0.2">
      <c r="A784" s="58" t="s">
        <v>1062</v>
      </c>
      <c r="B784" s="58" t="s">
        <v>1844</v>
      </c>
      <c r="C784" s="34" t="s">
        <v>867</v>
      </c>
      <c r="D784" s="69" t="s">
        <v>1704</v>
      </c>
      <c r="E784" s="10" t="s">
        <v>1840</v>
      </c>
      <c r="F784" s="10" t="s">
        <v>1056</v>
      </c>
      <c r="G784" s="10" t="s">
        <v>2</v>
      </c>
      <c r="H784" s="3">
        <v>2018</v>
      </c>
      <c r="I784" s="70">
        <v>3029.8</v>
      </c>
      <c r="J784" s="40">
        <v>2020</v>
      </c>
      <c r="K784" s="39" t="s">
        <v>8</v>
      </c>
      <c r="L784" s="35">
        <v>50</v>
      </c>
      <c r="N784" s="5"/>
    </row>
    <row r="785" spans="1:14" ht="25.5" x14ac:dyDescent="0.2">
      <c r="A785" s="58" t="s">
        <v>1062</v>
      </c>
      <c r="B785" s="58" t="s">
        <v>1844</v>
      </c>
      <c r="C785" s="11" t="s">
        <v>868</v>
      </c>
      <c r="D785" s="69" t="s">
        <v>1705</v>
      </c>
      <c r="E785" s="10" t="s">
        <v>1840</v>
      </c>
      <c r="F785" s="10" t="s">
        <v>1056</v>
      </c>
      <c r="G785" s="10" t="s">
        <v>2</v>
      </c>
      <c r="H785" s="3">
        <v>2018</v>
      </c>
      <c r="I785" s="70">
        <v>1334.07</v>
      </c>
      <c r="J785" s="40">
        <v>2020</v>
      </c>
      <c r="K785" s="39" t="s">
        <v>8</v>
      </c>
      <c r="L785" s="35">
        <v>50</v>
      </c>
      <c r="N785" s="5"/>
    </row>
    <row r="786" spans="1:14" ht="25.5" x14ac:dyDescent="0.2">
      <c r="A786" s="58" t="s">
        <v>1062</v>
      </c>
      <c r="B786" s="58" t="s">
        <v>1844</v>
      </c>
      <c r="C786" s="34" t="s">
        <v>869</v>
      </c>
      <c r="D786" s="69" t="s">
        <v>1706</v>
      </c>
      <c r="E786" s="10" t="s">
        <v>1840</v>
      </c>
      <c r="F786" s="10" t="s">
        <v>1056</v>
      </c>
      <c r="G786" s="10" t="s">
        <v>2</v>
      </c>
      <c r="H786" s="3">
        <v>2019</v>
      </c>
      <c r="I786" s="70">
        <v>1333.14</v>
      </c>
      <c r="J786" s="40">
        <v>2020</v>
      </c>
      <c r="K786" s="39" t="s">
        <v>8</v>
      </c>
      <c r="L786" s="35">
        <v>50</v>
      </c>
      <c r="M786" s="50"/>
      <c r="N786" s="5"/>
    </row>
    <row r="787" spans="1:14" ht="36" customHeight="1" x14ac:dyDescent="0.2">
      <c r="A787" s="58" t="s">
        <v>1062</v>
      </c>
      <c r="B787" s="58" t="s">
        <v>1844</v>
      </c>
      <c r="C787" s="11" t="s">
        <v>870</v>
      </c>
      <c r="D787" s="69" t="s">
        <v>1707</v>
      </c>
      <c r="E787" s="10" t="s">
        <v>1840</v>
      </c>
      <c r="F787" s="10" t="s">
        <v>1056</v>
      </c>
      <c r="G787" s="10" t="s">
        <v>2</v>
      </c>
      <c r="H787" s="3">
        <v>2019</v>
      </c>
      <c r="I787" s="70">
        <v>1248.8399999999999</v>
      </c>
      <c r="J787" s="40">
        <v>2020</v>
      </c>
      <c r="K787" s="39" t="s">
        <v>8</v>
      </c>
      <c r="L787" s="35">
        <v>50</v>
      </c>
      <c r="N787" s="5"/>
    </row>
    <row r="788" spans="1:14" ht="25.5" x14ac:dyDescent="0.2">
      <c r="A788" s="58" t="s">
        <v>1062</v>
      </c>
      <c r="B788" s="58" t="s">
        <v>1844</v>
      </c>
      <c r="C788" s="34" t="s">
        <v>871</v>
      </c>
      <c r="D788" s="69" t="s">
        <v>1708</v>
      </c>
      <c r="E788" s="10" t="s">
        <v>1840</v>
      </c>
      <c r="F788" s="10" t="s">
        <v>1056</v>
      </c>
      <c r="G788" s="10" t="s">
        <v>2</v>
      </c>
      <c r="H788" s="3">
        <v>2019</v>
      </c>
      <c r="I788" s="70">
        <v>10830.37</v>
      </c>
      <c r="J788" s="40">
        <v>2020</v>
      </c>
      <c r="K788" s="39" t="s">
        <v>8</v>
      </c>
      <c r="L788" s="35">
        <v>50</v>
      </c>
      <c r="M788" s="50"/>
      <c r="N788" s="5"/>
    </row>
    <row r="789" spans="1:14" ht="25.5" x14ac:dyDescent="0.2">
      <c r="A789" s="58" t="s">
        <v>1062</v>
      </c>
      <c r="B789" s="58" t="s">
        <v>1844</v>
      </c>
      <c r="C789" s="11" t="s">
        <v>872</v>
      </c>
      <c r="D789" s="69" t="s">
        <v>1709</v>
      </c>
      <c r="E789" s="10" t="s">
        <v>1840</v>
      </c>
      <c r="F789" s="10" t="s">
        <v>1056</v>
      </c>
      <c r="G789" s="10" t="s">
        <v>2</v>
      </c>
      <c r="H789" s="3">
        <v>2019</v>
      </c>
      <c r="I789" s="70">
        <v>1640.85</v>
      </c>
      <c r="J789" s="40">
        <v>2020</v>
      </c>
      <c r="K789" s="39" t="s">
        <v>8</v>
      </c>
      <c r="L789" s="35">
        <v>50</v>
      </c>
      <c r="N789" s="5"/>
    </row>
    <row r="790" spans="1:14" ht="25.5" x14ac:dyDescent="0.2">
      <c r="A790" s="58" t="s">
        <v>1062</v>
      </c>
      <c r="B790" s="58" t="s">
        <v>1844</v>
      </c>
      <c r="C790" s="34" t="s">
        <v>873</v>
      </c>
      <c r="D790" s="69" t="s">
        <v>1710</v>
      </c>
      <c r="E790" s="10" t="s">
        <v>1840</v>
      </c>
      <c r="F790" s="10" t="s">
        <v>1056</v>
      </c>
      <c r="G790" s="10" t="s">
        <v>2</v>
      </c>
      <c r="H790" s="3">
        <v>2019</v>
      </c>
      <c r="I790" s="70">
        <v>1245.8</v>
      </c>
      <c r="J790" s="40">
        <v>2020</v>
      </c>
      <c r="K790" s="39" t="s">
        <v>8</v>
      </c>
      <c r="L790" s="35">
        <v>50</v>
      </c>
      <c r="N790" s="5"/>
    </row>
    <row r="791" spans="1:14" ht="25.5" x14ac:dyDescent="0.2">
      <c r="A791" s="58" t="s">
        <v>1062</v>
      </c>
      <c r="B791" s="58" t="s">
        <v>1844</v>
      </c>
      <c r="C791" s="34" t="s">
        <v>874</v>
      </c>
      <c r="D791" s="69" t="s">
        <v>1711</v>
      </c>
      <c r="E791" s="10" t="s">
        <v>1840</v>
      </c>
      <c r="F791" s="10" t="s">
        <v>1056</v>
      </c>
      <c r="G791" s="10" t="s">
        <v>2</v>
      </c>
      <c r="H791" s="3">
        <v>2019</v>
      </c>
      <c r="I791" s="70">
        <v>1215.49</v>
      </c>
      <c r="J791" s="40">
        <v>2020</v>
      </c>
      <c r="K791" s="39" t="s">
        <v>8</v>
      </c>
      <c r="L791" s="35">
        <v>50</v>
      </c>
      <c r="N791" s="5"/>
    </row>
    <row r="792" spans="1:14" ht="25.5" x14ac:dyDescent="0.2">
      <c r="A792" s="58" t="s">
        <v>1062</v>
      </c>
      <c r="B792" s="58" t="s">
        <v>1844</v>
      </c>
      <c r="C792" s="11" t="s">
        <v>875</v>
      </c>
      <c r="D792" s="69" t="s">
        <v>1712</v>
      </c>
      <c r="E792" s="10" t="s">
        <v>1840</v>
      </c>
      <c r="F792" s="10" t="s">
        <v>1056</v>
      </c>
      <c r="G792" s="10" t="s">
        <v>2</v>
      </c>
      <c r="H792" s="3">
        <v>2019</v>
      </c>
      <c r="I792" s="70">
        <v>1803.7</v>
      </c>
      <c r="J792" s="40">
        <v>2020</v>
      </c>
      <c r="K792" s="39" t="s">
        <v>8</v>
      </c>
      <c r="L792" s="35">
        <v>50</v>
      </c>
      <c r="N792" s="5"/>
    </row>
    <row r="793" spans="1:14" ht="25.5" x14ac:dyDescent="0.2">
      <c r="A793" s="58" t="s">
        <v>1062</v>
      </c>
      <c r="B793" s="58" t="s">
        <v>1844</v>
      </c>
      <c r="C793" s="34" t="s">
        <v>876</v>
      </c>
      <c r="D793" s="69" t="s">
        <v>1713</v>
      </c>
      <c r="E793" s="10" t="s">
        <v>1840</v>
      </c>
      <c r="F793" s="10" t="s">
        <v>1056</v>
      </c>
      <c r="G793" s="10" t="s">
        <v>2</v>
      </c>
      <c r="H793" s="3">
        <v>2019</v>
      </c>
      <c r="I793" s="70">
        <v>1277.21</v>
      </c>
      <c r="J793" s="40">
        <v>2020</v>
      </c>
      <c r="K793" s="39" t="s">
        <v>8</v>
      </c>
      <c r="L793" s="35">
        <v>50</v>
      </c>
      <c r="N793" s="5"/>
    </row>
    <row r="794" spans="1:14" ht="25.5" x14ac:dyDescent="0.2">
      <c r="A794" s="58" t="s">
        <v>1062</v>
      </c>
      <c r="B794" s="58" t="s">
        <v>1844</v>
      </c>
      <c r="C794" s="11" t="s">
        <v>877</v>
      </c>
      <c r="D794" s="69" t="s">
        <v>1022</v>
      </c>
      <c r="E794" s="10" t="s">
        <v>1840</v>
      </c>
      <c r="F794" s="10" t="s">
        <v>1056</v>
      </c>
      <c r="G794" s="10" t="s">
        <v>2</v>
      </c>
      <c r="H794" s="3">
        <v>2018</v>
      </c>
      <c r="I794" s="70">
        <v>1086.27</v>
      </c>
      <c r="J794" s="40">
        <v>2020</v>
      </c>
      <c r="K794" s="39" t="s">
        <v>8</v>
      </c>
      <c r="L794" s="35">
        <v>50</v>
      </c>
      <c r="M794" s="50"/>
      <c r="N794" s="5"/>
    </row>
    <row r="795" spans="1:14" ht="25.5" x14ac:dyDescent="0.2">
      <c r="A795" s="58" t="s">
        <v>1062</v>
      </c>
      <c r="B795" s="58" t="s">
        <v>1844</v>
      </c>
      <c r="C795" s="34" t="s">
        <v>878</v>
      </c>
      <c r="D795" s="69" t="s">
        <v>1714</v>
      </c>
      <c r="E795" s="10" t="s">
        <v>1840</v>
      </c>
      <c r="F795" s="10" t="s">
        <v>1056</v>
      </c>
      <c r="G795" s="10" t="s">
        <v>2</v>
      </c>
      <c r="H795" s="3">
        <v>2019</v>
      </c>
      <c r="I795" s="70">
        <v>1358.3</v>
      </c>
      <c r="J795" s="40">
        <v>2020</v>
      </c>
      <c r="K795" s="39" t="s">
        <v>8</v>
      </c>
      <c r="L795" s="35">
        <v>50</v>
      </c>
      <c r="M795" s="50"/>
      <c r="N795" s="5"/>
    </row>
    <row r="796" spans="1:14" ht="25.5" x14ac:dyDescent="0.2">
      <c r="A796" s="58" t="s">
        <v>1062</v>
      </c>
      <c r="B796" s="58" t="s">
        <v>1844</v>
      </c>
      <c r="C796" s="11" t="s">
        <v>879</v>
      </c>
      <c r="D796" s="69" t="s">
        <v>1715</v>
      </c>
      <c r="E796" s="10" t="s">
        <v>1840</v>
      </c>
      <c r="F796" s="10" t="s">
        <v>1056</v>
      </c>
      <c r="G796" s="10" t="s">
        <v>2</v>
      </c>
      <c r="H796" s="3">
        <v>2019</v>
      </c>
      <c r="I796" s="70">
        <v>1371.45</v>
      </c>
      <c r="J796" s="40">
        <v>2020</v>
      </c>
      <c r="K796" s="39" t="s">
        <v>8</v>
      </c>
      <c r="L796" s="35">
        <v>50</v>
      </c>
      <c r="M796" s="50"/>
      <c r="N796" s="5"/>
    </row>
    <row r="797" spans="1:14" ht="25.5" x14ac:dyDescent="0.2">
      <c r="A797" s="58" t="s">
        <v>1062</v>
      </c>
      <c r="B797" s="58" t="s">
        <v>1844</v>
      </c>
      <c r="C797" s="34" t="s">
        <v>880</v>
      </c>
      <c r="D797" s="69" t="s">
        <v>1716</v>
      </c>
      <c r="E797" s="10" t="s">
        <v>1840</v>
      </c>
      <c r="F797" s="10" t="s">
        <v>1056</v>
      </c>
      <c r="G797" s="10" t="s">
        <v>2</v>
      </c>
      <c r="H797" s="3">
        <v>2019</v>
      </c>
      <c r="I797" s="70">
        <v>1835.67</v>
      </c>
      <c r="J797" s="40">
        <v>2020</v>
      </c>
      <c r="K797" s="39" t="s">
        <v>8</v>
      </c>
      <c r="L797" s="35">
        <v>50</v>
      </c>
      <c r="M797" s="50"/>
      <c r="N797" s="5"/>
    </row>
    <row r="798" spans="1:14" ht="25.5" x14ac:dyDescent="0.2">
      <c r="A798" s="58" t="s">
        <v>1062</v>
      </c>
      <c r="B798" s="58" t="s">
        <v>1844</v>
      </c>
      <c r="C798" s="34" t="s">
        <v>881</v>
      </c>
      <c r="D798" s="69" t="s">
        <v>1717</v>
      </c>
      <c r="E798" s="10" t="s">
        <v>1840</v>
      </c>
      <c r="F798" s="10" t="s">
        <v>1056</v>
      </c>
      <c r="G798" s="10" t="s">
        <v>2</v>
      </c>
      <c r="H798" s="3">
        <v>2019</v>
      </c>
      <c r="I798" s="70">
        <v>1353.29</v>
      </c>
      <c r="J798" s="40">
        <v>2020</v>
      </c>
      <c r="K798" s="39" t="s">
        <v>8</v>
      </c>
      <c r="L798" s="35">
        <v>50</v>
      </c>
      <c r="N798" s="5"/>
    </row>
    <row r="799" spans="1:14" ht="25.5" x14ac:dyDescent="0.2">
      <c r="A799" s="58" t="s">
        <v>1062</v>
      </c>
      <c r="B799" s="58" t="s">
        <v>1844</v>
      </c>
      <c r="C799" s="11" t="s">
        <v>882</v>
      </c>
      <c r="D799" s="69" t="s">
        <v>1718</v>
      </c>
      <c r="E799" s="10" t="s">
        <v>1840</v>
      </c>
      <c r="F799" s="10" t="s">
        <v>1056</v>
      </c>
      <c r="G799" s="10" t="s">
        <v>2</v>
      </c>
      <c r="H799" s="3">
        <v>2019</v>
      </c>
      <c r="I799" s="70">
        <v>1469.44</v>
      </c>
      <c r="J799" s="40">
        <v>2020</v>
      </c>
      <c r="K799" s="39" t="s">
        <v>8</v>
      </c>
      <c r="L799" s="35">
        <v>50</v>
      </c>
      <c r="M799" s="50"/>
      <c r="N799" s="5"/>
    </row>
    <row r="800" spans="1:14" ht="25.5" x14ac:dyDescent="0.2">
      <c r="A800" s="58" t="s">
        <v>1062</v>
      </c>
      <c r="B800" s="58" t="s">
        <v>1844</v>
      </c>
      <c r="C800" s="34" t="s">
        <v>883</v>
      </c>
      <c r="D800" s="69" t="s">
        <v>1719</v>
      </c>
      <c r="E800" s="10" t="s">
        <v>1840</v>
      </c>
      <c r="F800" s="10" t="s">
        <v>1056</v>
      </c>
      <c r="G800" s="10" t="s">
        <v>2</v>
      </c>
      <c r="H800" s="3">
        <v>2019</v>
      </c>
      <c r="I800" s="70">
        <v>1356.64</v>
      </c>
      <c r="J800" s="40">
        <v>2020</v>
      </c>
      <c r="K800" s="39" t="s">
        <v>8</v>
      </c>
      <c r="L800" s="35">
        <v>50</v>
      </c>
      <c r="N800" s="5"/>
    </row>
    <row r="801" spans="1:14" ht="25.5" x14ac:dyDescent="0.2">
      <c r="A801" s="58" t="s">
        <v>1062</v>
      </c>
      <c r="B801" s="58" t="s">
        <v>1844</v>
      </c>
      <c r="C801" s="11" t="s">
        <v>884</v>
      </c>
      <c r="D801" s="69" t="s">
        <v>1720</v>
      </c>
      <c r="E801" s="10" t="s">
        <v>1840</v>
      </c>
      <c r="F801" s="10" t="s">
        <v>1056</v>
      </c>
      <c r="G801" s="10" t="s">
        <v>2</v>
      </c>
      <c r="H801" s="3">
        <v>2019</v>
      </c>
      <c r="I801" s="70">
        <v>1590.7</v>
      </c>
      <c r="J801" s="40">
        <v>2020</v>
      </c>
      <c r="K801" s="39" t="s">
        <v>8</v>
      </c>
      <c r="L801" s="35">
        <v>50</v>
      </c>
      <c r="N801" s="5"/>
    </row>
    <row r="802" spans="1:14" ht="25.5" x14ac:dyDescent="0.2">
      <c r="A802" s="58" t="s">
        <v>1062</v>
      </c>
      <c r="B802" s="58" t="s">
        <v>1844</v>
      </c>
      <c r="C802" s="34" t="s">
        <v>885</v>
      </c>
      <c r="D802" s="69" t="s">
        <v>1721</v>
      </c>
      <c r="E802" s="10" t="s">
        <v>1840</v>
      </c>
      <c r="F802" s="10" t="s">
        <v>1056</v>
      </c>
      <c r="G802" s="10" t="s">
        <v>2</v>
      </c>
      <c r="H802" s="3">
        <v>2019</v>
      </c>
      <c r="I802" s="70">
        <v>1220.0999999999999</v>
      </c>
      <c r="J802" s="40">
        <v>2020</v>
      </c>
      <c r="K802" s="39" t="s">
        <v>8</v>
      </c>
      <c r="L802" s="35">
        <v>50</v>
      </c>
      <c r="N802" s="5"/>
    </row>
    <row r="803" spans="1:14" ht="25.5" x14ac:dyDescent="0.2">
      <c r="A803" s="58" t="s">
        <v>1062</v>
      </c>
      <c r="B803" s="58" t="s">
        <v>1844</v>
      </c>
      <c r="C803" s="11" t="s">
        <v>886</v>
      </c>
      <c r="D803" s="69" t="s">
        <v>1722</v>
      </c>
      <c r="E803" s="10" t="s">
        <v>1840</v>
      </c>
      <c r="F803" s="10" t="s">
        <v>1056</v>
      </c>
      <c r="G803" s="10" t="s">
        <v>2</v>
      </c>
      <c r="H803" s="3">
        <v>2019</v>
      </c>
      <c r="I803" s="70">
        <v>1524.43</v>
      </c>
      <c r="J803" s="40">
        <v>2020</v>
      </c>
      <c r="K803" s="39" t="s">
        <v>8</v>
      </c>
      <c r="L803" s="35">
        <v>50</v>
      </c>
      <c r="N803" s="5"/>
    </row>
    <row r="804" spans="1:14" ht="25.5" x14ac:dyDescent="0.2">
      <c r="A804" s="58" t="s">
        <v>1062</v>
      </c>
      <c r="B804" s="58" t="s">
        <v>1844</v>
      </c>
      <c r="C804" s="34" t="s">
        <v>887</v>
      </c>
      <c r="D804" s="69" t="s">
        <v>1723</v>
      </c>
      <c r="E804" s="10" t="s">
        <v>1840</v>
      </c>
      <c r="F804" s="10" t="s">
        <v>1056</v>
      </c>
      <c r="G804" s="10" t="s">
        <v>2</v>
      </c>
      <c r="H804" s="3">
        <v>2019</v>
      </c>
      <c r="I804" s="70">
        <v>1260.83</v>
      </c>
      <c r="J804" s="40">
        <v>2020</v>
      </c>
      <c r="K804" s="39" t="s">
        <v>8</v>
      </c>
      <c r="L804" s="35">
        <v>50</v>
      </c>
      <c r="N804" s="5"/>
    </row>
    <row r="805" spans="1:14" ht="25.5" x14ac:dyDescent="0.2">
      <c r="A805" s="58" t="s">
        <v>1062</v>
      </c>
      <c r="B805" s="58" t="s">
        <v>1844</v>
      </c>
      <c r="C805" s="34" t="s">
        <v>888</v>
      </c>
      <c r="D805" s="69" t="s">
        <v>1724</v>
      </c>
      <c r="E805" s="10" t="s">
        <v>1840</v>
      </c>
      <c r="F805" s="10" t="s">
        <v>1056</v>
      </c>
      <c r="G805" s="10" t="s">
        <v>2</v>
      </c>
      <c r="H805" s="3">
        <v>2019</v>
      </c>
      <c r="I805" s="70">
        <v>1383.42</v>
      </c>
      <c r="J805" s="40">
        <v>2020</v>
      </c>
      <c r="K805" s="39" t="s">
        <v>8</v>
      </c>
      <c r="L805" s="35">
        <v>50</v>
      </c>
      <c r="M805" s="50"/>
      <c r="N805" s="5"/>
    </row>
    <row r="806" spans="1:14" ht="25.5" x14ac:dyDescent="0.2">
      <c r="A806" s="58" t="s">
        <v>1062</v>
      </c>
      <c r="B806" s="58" t="s">
        <v>1844</v>
      </c>
      <c r="C806" s="11" t="s">
        <v>889</v>
      </c>
      <c r="D806" s="69" t="s">
        <v>1725</v>
      </c>
      <c r="E806" s="10" t="s">
        <v>1840</v>
      </c>
      <c r="F806" s="10" t="s">
        <v>1056</v>
      </c>
      <c r="G806" s="10" t="s">
        <v>2</v>
      </c>
      <c r="H806" s="3">
        <v>2019</v>
      </c>
      <c r="I806" s="70">
        <v>8042.62</v>
      </c>
      <c r="J806" s="40">
        <v>2020</v>
      </c>
      <c r="K806" s="39" t="s">
        <v>8</v>
      </c>
      <c r="L806" s="35">
        <v>50</v>
      </c>
      <c r="M806" s="50"/>
      <c r="N806" s="5"/>
    </row>
    <row r="807" spans="1:14" ht="25.5" x14ac:dyDescent="0.2">
      <c r="A807" s="58" t="s">
        <v>1062</v>
      </c>
      <c r="B807" s="58" t="s">
        <v>1844</v>
      </c>
      <c r="C807" s="34" t="s">
        <v>890</v>
      </c>
      <c r="D807" s="69" t="s">
        <v>1726</v>
      </c>
      <c r="E807" s="10" t="s">
        <v>1840</v>
      </c>
      <c r="F807" s="10" t="s">
        <v>1056</v>
      </c>
      <c r="G807" s="10" t="s">
        <v>2</v>
      </c>
      <c r="H807" s="3">
        <v>2019</v>
      </c>
      <c r="I807" s="70">
        <v>1439.03</v>
      </c>
      <c r="J807" s="40">
        <v>2020</v>
      </c>
      <c r="K807" s="39" t="s">
        <v>8</v>
      </c>
      <c r="L807" s="35">
        <v>50</v>
      </c>
      <c r="M807" s="50"/>
      <c r="N807" s="5"/>
    </row>
    <row r="808" spans="1:14" ht="25.5" x14ac:dyDescent="0.2">
      <c r="A808" s="58" t="s">
        <v>1062</v>
      </c>
      <c r="B808" s="58" t="s">
        <v>1844</v>
      </c>
      <c r="C808" s="11" t="s">
        <v>891</v>
      </c>
      <c r="D808" s="69" t="s">
        <v>1727</v>
      </c>
      <c r="E808" s="10" t="s">
        <v>1840</v>
      </c>
      <c r="F808" s="10" t="s">
        <v>1056</v>
      </c>
      <c r="G808" s="10" t="s">
        <v>2</v>
      </c>
      <c r="H808" s="3">
        <v>2019</v>
      </c>
      <c r="I808" s="70">
        <v>1292.02</v>
      </c>
      <c r="J808" s="40">
        <v>2020</v>
      </c>
      <c r="K808" s="39" t="s">
        <v>8</v>
      </c>
      <c r="L808" s="35">
        <v>50</v>
      </c>
      <c r="M808" s="50"/>
      <c r="N808" s="5"/>
    </row>
    <row r="809" spans="1:14" ht="25.5" x14ac:dyDescent="0.2">
      <c r="A809" s="58" t="s">
        <v>1062</v>
      </c>
      <c r="B809" s="58" t="s">
        <v>1844</v>
      </c>
      <c r="C809" s="34" t="s">
        <v>892</v>
      </c>
      <c r="D809" s="69" t="s">
        <v>1728</v>
      </c>
      <c r="E809" s="10" t="s">
        <v>1840</v>
      </c>
      <c r="F809" s="10" t="s">
        <v>1056</v>
      </c>
      <c r="G809" s="10" t="s">
        <v>2</v>
      </c>
      <c r="H809" s="3">
        <v>2019</v>
      </c>
      <c r="I809" s="70">
        <v>1729.37</v>
      </c>
      <c r="J809" s="40">
        <v>2020</v>
      </c>
      <c r="K809" s="39" t="s">
        <v>8</v>
      </c>
      <c r="L809" s="35">
        <v>50</v>
      </c>
      <c r="N809" s="5"/>
    </row>
    <row r="810" spans="1:14" ht="25.5" x14ac:dyDescent="0.2">
      <c r="A810" s="58" t="s">
        <v>1062</v>
      </c>
      <c r="B810" s="58" t="s">
        <v>1844</v>
      </c>
      <c r="C810" s="11" t="s">
        <v>893</v>
      </c>
      <c r="D810" s="69" t="s">
        <v>1729</v>
      </c>
      <c r="E810" s="10" t="s">
        <v>1840</v>
      </c>
      <c r="F810" s="10" t="s">
        <v>1056</v>
      </c>
      <c r="G810" s="10" t="s">
        <v>2</v>
      </c>
      <c r="H810" s="3">
        <v>2019</v>
      </c>
      <c r="I810" s="70">
        <v>1422.8</v>
      </c>
      <c r="J810" s="40">
        <v>2020</v>
      </c>
      <c r="K810" s="39" t="s">
        <v>8</v>
      </c>
      <c r="L810" s="35">
        <v>50</v>
      </c>
      <c r="M810" s="50"/>
      <c r="N810" s="5"/>
    </row>
    <row r="811" spans="1:14" ht="25.5" x14ac:dyDescent="0.2">
      <c r="A811" s="58" t="s">
        <v>1062</v>
      </c>
      <c r="B811" s="58" t="s">
        <v>1844</v>
      </c>
      <c r="C811" s="34" t="s">
        <v>894</v>
      </c>
      <c r="D811" s="69" t="s">
        <v>1730</v>
      </c>
      <c r="E811" s="10" t="s">
        <v>1840</v>
      </c>
      <c r="F811" s="10" t="s">
        <v>1056</v>
      </c>
      <c r="G811" s="10" t="s">
        <v>2</v>
      </c>
      <c r="H811" s="3">
        <v>2019</v>
      </c>
      <c r="I811" s="70">
        <v>6144.07</v>
      </c>
      <c r="J811" s="40">
        <v>2020</v>
      </c>
      <c r="K811" s="39" t="s">
        <v>8</v>
      </c>
      <c r="L811" s="35">
        <v>50</v>
      </c>
      <c r="N811" s="5"/>
    </row>
    <row r="812" spans="1:14" ht="25.5" x14ac:dyDescent="0.2">
      <c r="A812" s="58" t="s">
        <v>1062</v>
      </c>
      <c r="B812" s="58" t="s">
        <v>1844</v>
      </c>
      <c r="C812" s="34" t="s">
        <v>895</v>
      </c>
      <c r="D812" s="69" t="s">
        <v>1731</v>
      </c>
      <c r="E812" s="10" t="s">
        <v>1840</v>
      </c>
      <c r="F812" s="10" t="s">
        <v>1056</v>
      </c>
      <c r="G812" s="10" t="s">
        <v>2</v>
      </c>
      <c r="H812" s="3">
        <v>2019</v>
      </c>
      <c r="I812" s="70">
        <v>1393.28</v>
      </c>
      <c r="J812" s="40">
        <v>2020</v>
      </c>
      <c r="K812" s="39" t="s">
        <v>8</v>
      </c>
      <c r="L812" s="35">
        <v>50</v>
      </c>
      <c r="M812" s="50"/>
      <c r="N812" s="5"/>
    </row>
    <row r="813" spans="1:14" ht="25.5" x14ac:dyDescent="0.2">
      <c r="A813" s="58" t="s">
        <v>1062</v>
      </c>
      <c r="B813" s="58" t="s">
        <v>1844</v>
      </c>
      <c r="C813" s="11" t="s">
        <v>896</v>
      </c>
      <c r="D813" s="69" t="s">
        <v>1732</v>
      </c>
      <c r="E813" s="10" t="s">
        <v>1840</v>
      </c>
      <c r="F813" s="10" t="s">
        <v>1056</v>
      </c>
      <c r="G813" s="10" t="s">
        <v>2</v>
      </c>
      <c r="H813" s="3">
        <v>2019</v>
      </c>
      <c r="I813" s="70">
        <v>1336.13</v>
      </c>
      <c r="J813" s="40">
        <v>2020</v>
      </c>
      <c r="K813" s="39" t="s">
        <v>8</v>
      </c>
      <c r="L813" s="35">
        <v>50</v>
      </c>
      <c r="M813" s="50"/>
      <c r="N813" s="5"/>
    </row>
    <row r="814" spans="1:14" ht="25.5" x14ac:dyDescent="0.2">
      <c r="A814" s="58" t="s">
        <v>1062</v>
      </c>
      <c r="B814" s="58" t="s">
        <v>1844</v>
      </c>
      <c r="C814" s="34" t="s">
        <v>897</v>
      </c>
      <c r="D814" s="69" t="s">
        <v>1733</v>
      </c>
      <c r="E814" s="10" t="s">
        <v>1840</v>
      </c>
      <c r="F814" s="10" t="s">
        <v>1056</v>
      </c>
      <c r="G814" s="10" t="s">
        <v>2</v>
      </c>
      <c r="H814" s="3">
        <v>2019</v>
      </c>
      <c r="I814" s="70">
        <v>1505.73</v>
      </c>
      <c r="J814" s="40">
        <v>2020</v>
      </c>
      <c r="K814" s="39" t="s">
        <v>8</v>
      </c>
      <c r="L814" s="35">
        <v>50</v>
      </c>
      <c r="M814" s="50"/>
      <c r="N814" s="5"/>
    </row>
    <row r="815" spans="1:14" ht="25.5" x14ac:dyDescent="0.2">
      <c r="A815" s="58" t="s">
        <v>1062</v>
      </c>
      <c r="B815" s="58" t="s">
        <v>1844</v>
      </c>
      <c r="C815" s="11" t="s">
        <v>898</v>
      </c>
      <c r="D815" s="69" t="s">
        <v>1734</v>
      </c>
      <c r="E815" s="10" t="s">
        <v>1840</v>
      </c>
      <c r="F815" s="10" t="s">
        <v>1056</v>
      </c>
      <c r="G815" s="10" t="s">
        <v>2</v>
      </c>
      <c r="H815" s="3">
        <v>2019</v>
      </c>
      <c r="I815" s="70">
        <v>5690.2</v>
      </c>
      <c r="J815" s="40">
        <v>2020</v>
      </c>
      <c r="K815" s="39" t="s">
        <v>8</v>
      </c>
      <c r="L815" s="35">
        <v>50</v>
      </c>
      <c r="M815" s="50"/>
      <c r="N815" s="5"/>
    </row>
    <row r="816" spans="1:14" ht="25.5" x14ac:dyDescent="0.2">
      <c r="A816" s="58" t="s">
        <v>1062</v>
      </c>
      <c r="B816" s="58" t="s">
        <v>1844</v>
      </c>
      <c r="C816" s="34" t="s">
        <v>899</v>
      </c>
      <c r="D816" s="69" t="s">
        <v>1735</v>
      </c>
      <c r="E816" s="10" t="s">
        <v>1840</v>
      </c>
      <c r="F816" s="10" t="s">
        <v>1056</v>
      </c>
      <c r="G816" s="10" t="s">
        <v>2</v>
      </c>
      <c r="H816" s="3">
        <v>2019</v>
      </c>
      <c r="I816" s="70">
        <v>918.25</v>
      </c>
      <c r="J816" s="40">
        <v>2020</v>
      </c>
      <c r="K816" s="39" t="s">
        <v>8</v>
      </c>
      <c r="L816" s="35">
        <v>50</v>
      </c>
      <c r="M816" s="50"/>
      <c r="N816" s="5"/>
    </row>
    <row r="817" spans="1:14" ht="25.5" x14ac:dyDescent="0.2">
      <c r="A817" s="58" t="s">
        <v>1062</v>
      </c>
      <c r="B817" s="58" t="s">
        <v>1844</v>
      </c>
      <c r="C817" s="11" t="s">
        <v>900</v>
      </c>
      <c r="D817" s="69" t="s">
        <v>1736</v>
      </c>
      <c r="E817" s="10" t="s">
        <v>1840</v>
      </c>
      <c r="F817" s="10" t="s">
        <v>1056</v>
      </c>
      <c r="G817" s="10" t="s">
        <v>2</v>
      </c>
      <c r="H817" s="3">
        <v>2019</v>
      </c>
      <c r="I817" s="70">
        <v>1419.34</v>
      </c>
      <c r="J817" s="40">
        <v>2020</v>
      </c>
      <c r="K817" s="39" t="s">
        <v>8</v>
      </c>
      <c r="L817" s="35">
        <v>50</v>
      </c>
      <c r="N817" s="5"/>
    </row>
    <row r="818" spans="1:14" ht="25.5" x14ac:dyDescent="0.2">
      <c r="A818" s="58" t="s">
        <v>1062</v>
      </c>
      <c r="B818" s="58" t="s">
        <v>1844</v>
      </c>
      <c r="C818" s="34" t="s">
        <v>901</v>
      </c>
      <c r="D818" s="69" t="s">
        <v>1737</v>
      </c>
      <c r="E818" s="10" t="s">
        <v>1840</v>
      </c>
      <c r="F818" s="10" t="s">
        <v>1056</v>
      </c>
      <c r="G818" s="10" t="s">
        <v>2</v>
      </c>
      <c r="H818" s="3">
        <v>2019</v>
      </c>
      <c r="I818" s="70">
        <v>1640.85</v>
      </c>
      <c r="J818" s="40">
        <v>2020</v>
      </c>
      <c r="K818" s="39" t="s">
        <v>8</v>
      </c>
      <c r="L818" s="35">
        <v>50</v>
      </c>
      <c r="N818" s="5"/>
    </row>
    <row r="819" spans="1:14" ht="25.5" x14ac:dyDescent="0.2">
      <c r="A819" s="58" t="s">
        <v>1062</v>
      </c>
      <c r="B819" s="58" t="s">
        <v>1844</v>
      </c>
      <c r="C819" s="34" t="s">
        <v>902</v>
      </c>
      <c r="D819" s="69" t="s">
        <v>1738</v>
      </c>
      <c r="E819" s="10" t="s">
        <v>1840</v>
      </c>
      <c r="F819" s="10" t="s">
        <v>1056</v>
      </c>
      <c r="G819" s="10" t="s">
        <v>2</v>
      </c>
      <c r="H819" s="3">
        <v>2019</v>
      </c>
      <c r="I819" s="70">
        <v>10370.64</v>
      </c>
      <c r="J819" s="40">
        <v>2020</v>
      </c>
      <c r="K819" s="39" t="s">
        <v>8</v>
      </c>
      <c r="L819" s="35">
        <v>50</v>
      </c>
      <c r="M819" s="50"/>
      <c r="N819" s="5"/>
    </row>
    <row r="820" spans="1:14" ht="25.5" x14ac:dyDescent="0.2">
      <c r="A820" s="58" t="s">
        <v>1062</v>
      </c>
      <c r="B820" s="58" t="s">
        <v>1844</v>
      </c>
      <c r="C820" s="11" t="s">
        <v>903</v>
      </c>
      <c r="D820" s="69" t="s">
        <v>1739</v>
      </c>
      <c r="E820" s="10" t="s">
        <v>1840</v>
      </c>
      <c r="F820" s="10" t="s">
        <v>1056</v>
      </c>
      <c r="G820" s="10" t="s">
        <v>2</v>
      </c>
      <c r="H820" s="3">
        <v>2019</v>
      </c>
      <c r="I820" s="70">
        <v>1239.02</v>
      </c>
      <c r="J820" s="40">
        <v>2020</v>
      </c>
      <c r="K820" s="39" t="s">
        <v>8</v>
      </c>
      <c r="L820" s="35">
        <v>50</v>
      </c>
      <c r="M820" s="50"/>
      <c r="N820" s="5"/>
    </row>
    <row r="821" spans="1:14" ht="25.5" x14ac:dyDescent="0.2">
      <c r="A821" s="58" t="s">
        <v>1062</v>
      </c>
      <c r="B821" s="58" t="s">
        <v>1844</v>
      </c>
      <c r="C821" s="34" t="s">
        <v>904</v>
      </c>
      <c r="D821" s="69" t="s">
        <v>1740</v>
      </c>
      <c r="E821" s="10" t="s">
        <v>1840</v>
      </c>
      <c r="F821" s="10" t="s">
        <v>1056</v>
      </c>
      <c r="G821" s="10" t="s">
        <v>2</v>
      </c>
      <c r="H821" s="3">
        <v>2019</v>
      </c>
      <c r="I821" s="70">
        <v>1562.19</v>
      </c>
      <c r="J821" s="40">
        <v>2020</v>
      </c>
      <c r="K821" s="39" t="s">
        <v>8</v>
      </c>
      <c r="L821" s="35">
        <v>50</v>
      </c>
      <c r="M821" s="50"/>
      <c r="N821" s="5"/>
    </row>
    <row r="822" spans="1:14" ht="25.5" x14ac:dyDescent="0.2">
      <c r="A822" s="58" t="s">
        <v>1062</v>
      </c>
      <c r="B822" s="58" t="s">
        <v>1844</v>
      </c>
      <c r="C822" s="11" t="s">
        <v>905</v>
      </c>
      <c r="D822" s="69" t="s">
        <v>1023</v>
      </c>
      <c r="E822" s="10" t="s">
        <v>1840</v>
      </c>
      <c r="F822" s="10" t="s">
        <v>1056</v>
      </c>
      <c r="G822" s="10" t="s">
        <v>2</v>
      </c>
      <c r="H822" s="3">
        <v>2018</v>
      </c>
      <c r="I822" s="70">
        <v>1004.72</v>
      </c>
      <c r="J822" s="40">
        <v>2020</v>
      </c>
      <c r="K822" s="39" t="s">
        <v>8</v>
      </c>
      <c r="L822" s="35">
        <v>50</v>
      </c>
      <c r="M822" s="50"/>
      <c r="N822" s="5"/>
    </row>
    <row r="823" spans="1:14" ht="25.5" x14ac:dyDescent="0.2">
      <c r="A823" s="58" t="s">
        <v>1062</v>
      </c>
      <c r="B823" s="58" t="s">
        <v>1844</v>
      </c>
      <c r="C823" s="34" t="s">
        <v>906</v>
      </c>
      <c r="D823" s="69" t="s">
        <v>1741</v>
      </c>
      <c r="E823" s="10" t="s">
        <v>1840</v>
      </c>
      <c r="F823" s="10" t="s">
        <v>1056</v>
      </c>
      <c r="G823" s="10" t="s">
        <v>2</v>
      </c>
      <c r="H823" s="3">
        <v>2019</v>
      </c>
      <c r="I823" s="70">
        <v>1429.59</v>
      </c>
      <c r="J823" s="40">
        <v>2020</v>
      </c>
      <c r="K823" s="39" t="s">
        <v>8</v>
      </c>
      <c r="L823" s="35">
        <v>50</v>
      </c>
      <c r="M823" s="50"/>
      <c r="N823" s="5"/>
    </row>
    <row r="824" spans="1:14" ht="25.5" x14ac:dyDescent="0.2">
      <c r="A824" s="58" t="s">
        <v>1062</v>
      </c>
      <c r="B824" s="58" t="s">
        <v>1844</v>
      </c>
      <c r="C824" s="11" t="s">
        <v>907</v>
      </c>
      <c r="D824" s="69" t="s">
        <v>1742</v>
      </c>
      <c r="E824" s="10" t="s">
        <v>1840</v>
      </c>
      <c r="F824" s="10" t="s">
        <v>1056</v>
      </c>
      <c r="G824" s="10" t="s">
        <v>2</v>
      </c>
      <c r="H824" s="3">
        <v>2018</v>
      </c>
      <c r="I824" s="70">
        <v>1891.42</v>
      </c>
      <c r="J824" s="40">
        <v>2020</v>
      </c>
      <c r="K824" s="39" t="s">
        <v>8</v>
      </c>
      <c r="L824" s="35">
        <v>50</v>
      </c>
      <c r="M824" s="50"/>
      <c r="N824" s="5"/>
    </row>
    <row r="825" spans="1:14" ht="25.5" x14ac:dyDescent="0.2">
      <c r="A825" s="58" t="s">
        <v>1062</v>
      </c>
      <c r="B825" s="58" t="s">
        <v>1844</v>
      </c>
      <c r="C825" s="34" t="s">
        <v>908</v>
      </c>
      <c r="D825" s="69" t="s">
        <v>1743</v>
      </c>
      <c r="E825" s="10" t="s">
        <v>1840</v>
      </c>
      <c r="F825" s="10" t="s">
        <v>1056</v>
      </c>
      <c r="G825" s="10" t="s">
        <v>2</v>
      </c>
      <c r="H825" s="3">
        <v>2019</v>
      </c>
      <c r="I825" s="70">
        <v>1215.49</v>
      </c>
      <c r="J825" s="40">
        <v>2020</v>
      </c>
      <c r="K825" s="39" t="s">
        <v>8</v>
      </c>
      <c r="L825" s="35">
        <v>50</v>
      </c>
      <c r="M825" s="50"/>
      <c r="N825" s="5"/>
    </row>
    <row r="826" spans="1:14" ht="25.5" x14ac:dyDescent="0.2">
      <c r="A826" s="58" t="s">
        <v>1062</v>
      </c>
      <c r="B826" s="58" t="s">
        <v>1844</v>
      </c>
      <c r="C826" s="34" t="s">
        <v>909</v>
      </c>
      <c r="D826" s="69" t="s">
        <v>1744</v>
      </c>
      <c r="E826" s="10" t="s">
        <v>1840</v>
      </c>
      <c r="F826" s="10" t="s">
        <v>1056</v>
      </c>
      <c r="G826" s="10" t="s">
        <v>2</v>
      </c>
      <c r="H826" s="3">
        <v>2019</v>
      </c>
      <c r="I826" s="70">
        <v>1332.82</v>
      </c>
      <c r="J826" s="40">
        <v>2020</v>
      </c>
      <c r="K826" s="39" t="s">
        <v>8</v>
      </c>
      <c r="L826" s="35">
        <v>50</v>
      </c>
      <c r="N826" s="5"/>
    </row>
    <row r="827" spans="1:14" ht="25.5" x14ac:dyDescent="0.2">
      <c r="A827" s="58" t="s">
        <v>1062</v>
      </c>
      <c r="B827" s="58" t="s">
        <v>1844</v>
      </c>
      <c r="C827" s="11" t="s">
        <v>910</v>
      </c>
      <c r="D827" s="69" t="s">
        <v>1745</v>
      </c>
      <c r="E827" s="10" t="s">
        <v>1840</v>
      </c>
      <c r="F827" s="10" t="s">
        <v>1056</v>
      </c>
      <c r="G827" s="10" t="s">
        <v>2</v>
      </c>
      <c r="H827" s="3">
        <v>2019</v>
      </c>
      <c r="I827" s="70">
        <v>1746.51</v>
      </c>
      <c r="J827" s="40">
        <v>2020</v>
      </c>
      <c r="K827" s="39" t="s">
        <v>8</v>
      </c>
      <c r="L827" s="35">
        <v>50</v>
      </c>
      <c r="N827" s="5"/>
    </row>
    <row r="828" spans="1:14" ht="25.5" x14ac:dyDescent="0.2">
      <c r="A828" s="58" t="s">
        <v>1062</v>
      </c>
      <c r="B828" s="58" t="s">
        <v>1844</v>
      </c>
      <c r="C828" s="34" t="s">
        <v>911</v>
      </c>
      <c r="D828" s="69" t="s">
        <v>1746</v>
      </c>
      <c r="E828" s="10" t="s">
        <v>1840</v>
      </c>
      <c r="F828" s="10" t="s">
        <v>1056</v>
      </c>
      <c r="G828" s="10" t="s">
        <v>2</v>
      </c>
      <c r="H828" s="3">
        <v>2019</v>
      </c>
      <c r="I828" s="70">
        <v>1902.86</v>
      </c>
      <c r="J828" s="40">
        <v>2020</v>
      </c>
      <c r="K828" s="39" t="s">
        <v>8</v>
      </c>
      <c r="L828" s="35">
        <v>50</v>
      </c>
      <c r="M828" s="50"/>
      <c r="N828" s="5"/>
    </row>
    <row r="829" spans="1:14" ht="25.5" x14ac:dyDescent="0.2">
      <c r="A829" s="58" t="s">
        <v>1062</v>
      </c>
      <c r="B829" s="58" t="s">
        <v>1844</v>
      </c>
      <c r="C829" s="11" t="s">
        <v>912</v>
      </c>
      <c r="D829" s="69" t="s">
        <v>1747</v>
      </c>
      <c r="E829" s="10" t="s">
        <v>1840</v>
      </c>
      <c r="F829" s="10" t="s">
        <v>1056</v>
      </c>
      <c r="G829" s="10" t="s">
        <v>2</v>
      </c>
      <c r="H829" s="3">
        <v>2019</v>
      </c>
      <c r="I829" s="70">
        <v>889.73</v>
      </c>
      <c r="J829" s="40">
        <v>2020</v>
      </c>
      <c r="K829" s="39" t="s">
        <v>8</v>
      </c>
      <c r="L829" s="35">
        <v>50</v>
      </c>
      <c r="N829" s="5"/>
    </row>
    <row r="830" spans="1:14" ht="25.5" x14ac:dyDescent="0.2">
      <c r="A830" s="58" t="s">
        <v>1062</v>
      </c>
      <c r="B830" s="58" t="s">
        <v>1844</v>
      </c>
      <c r="C830" s="34" t="s">
        <v>913</v>
      </c>
      <c r="D830" s="69" t="s">
        <v>1748</v>
      </c>
      <c r="E830" s="10" t="s">
        <v>1840</v>
      </c>
      <c r="F830" s="10" t="s">
        <v>1056</v>
      </c>
      <c r="G830" s="10" t="s">
        <v>2</v>
      </c>
      <c r="H830" s="3">
        <v>2019</v>
      </c>
      <c r="I830" s="70">
        <v>1353.02</v>
      </c>
      <c r="J830" s="40">
        <v>2020</v>
      </c>
      <c r="K830" s="39" t="s">
        <v>8</v>
      </c>
      <c r="L830" s="35">
        <v>50</v>
      </c>
      <c r="M830" s="50"/>
      <c r="N830" s="5"/>
    </row>
    <row r="831" spans="1:14" ht="25.5" x14ac:dyDescent="0.2">
      <c r="A831" s="58" t="s">
        <v>1062</v>
      </c>
      <c r="B831" s="58" t="s">
        <v>1844</v>
      </c>
      <c r="C831" s="11" t="s">
        <v>914</v>
      </c>
      <c r="D831" s="69" t="s">
        <v>718</v>
      </c>
      <c r="E831" s="10" t="s">
        <v>1840</v>
      </c>
      <c r="F831" s="10" t="s">
        <v>1056</v>
      </c>
      <c r="G831" s="10" t="s">
        <v>2</v>
      </c>
      <c r="H831" s="3">
        <v>2018</v>
      </c>
      <c r="I831" s="70">
        <v>5934.08</v>
      </c>
      <c r="J831" s="40">
        <v>2020</v>
      </c>
      <c r="K831" s="39" t="s">
        <v>8</v>
      </c>
      <c r="L831" s="35">
        <v>50</v>
      </c>
      <c r="M831" s="50"/>
      <c r="N831" s="5"/>
    </row>
    <row r="832" spans="1:14" ht="25.5" x14ac:dyDescent="0.2">
      <c r="A832" s="58" t="s">
        <v>1062</v>
      </c>
      <c r="B832" s="58" t="s">
        <v>1844</v>
      </c>
      <c r="C832" s="34" t="s">
        <v>915</v>
      </c>
      <c r="D832" s="69" t="s">
        <v>1749</v>
      </c>
      <c r="E832" s="10" t="s">
        <v>1840</v>
      </c>
      <c r="F832" s="10" t="s">
        <v>1056</v>
      </c>
      <c r="G832" s="10" t="s">
        <v>2</v>
      </c>
      <c r="H832" s="3">
        <v>2019</v>
      </c>
      <c r="I832" s="70">
        <v>22160.57</v>
      </c>
      <c r="J832" s="40">
        <v>2020</v>
      </c>
      <c r="K832" s="39" t="s">
        <v>8</v>
      </c>
      <c r="L832" s="35">
        <v>50</v>
      </c>
      <c r="M832" s="50"/>
      <c r="N832" s="5"/>
    </row>
    <row r="833" spans="1:14" ht="36" customHeight="1" x14ac:dyDescent="0.2">
      <c r="A833" s="58" t="s">
        <v>1062</v>
      </c>
      <c r="B833" s="58" t="s">
        <v>1844</v>
      </c>
      <c r="C833" s="34" t="s">
        <v>916</v>
      </c>
      <c r="D833" s="69" t="s">
        <v>1750</v>
      </c>
      <c r="E833" s="10" t="s">
        <v>1840</v>
      </c>
      <c r="F833" s="10" t="s">
        <v>1056</v>
      </c>
      <c r="G833" s="10" t="s">
        <v>2</v>
      </c>
      <c r="H833" s="3">
        <v>2019</v>
      </c>
      <c r="I833" s="70">
        <v>2315.9499999999998</v>
      </c>
      <c r="J833" s="40">
        <v>2020</v>
      </c>
      <c r="K833" s="39" t="s">
        <v>8</v>
      </c>
      <c r="L833" s="35">
        <v>50</v>
      </c>
      <c r="M833" s="50"/>
      <c r="N833" s="5"/>
    </row>
    <row r="834" spans="1:14" ht="25.5" x14ac:dyDescent="0.2">
      <c r="A834" s="58" t="s">
        <v>1062</v>
      </c>
      <c r="B834" s="58" t="s">
        <v>1844</v>
      </c>
      <c r="C834" s="11" t="s">
        <v>917</v>
      </c>
      <c r="D834" s="69" t="s">
        <v>1751</v>
      </c>
      <c r="E834" s="10" t="s">
        <v>1840</v>
      </c>
      <c r="F834" s="10" t="s">
        <v>1056</v>
      </c>
      <c r="G834" s="10" t="s">
        <v>2</v>
      </c>
      <c r="H834" s="3">
        <v>2019</v>
      </c>
      <c r="I834" s="70">
        <v>18917.169999999998</v>
      </c>
      <c r="J834" s="40">
        <v>2020</v>
      </c>
      <c r="K834" s="39" t="s">
        <v>8</v>
      </c>
      <c r="L834" s="35">
        <v>50</v>
      </c>
      <c r="M834" s="50"/>
      <c r="N834" s="5"/>
    </row>
    <row r="835" spans="1:14" ht="25.5" x14ac:dyDescent="0.2">
      <c r="A835" s="58" t="s">
        <v>1062</v>
      </c>
      <c r="B835" s="58" t="s">
        <v>1844</v>
      </c>
      <c r="C835" s="34" t="s">
        <v>918</v>
      </c>
      <c r="D835" s="69" t="s">
        <v>1752</v>
      </c>
      <c r="E835" s="10" t="s">
        <v>1840</v>
      </c>
      <c r="F835" s="10" t="s">
        <v>1056</v>
      </c>
      <c r="G835" s="10" t="s">
        <v>2</v>
      </c>
      <c r="H835" s="3">
        <v>2019</v>
      </c>
      <c r="I835" s="70">
        <v>20418.54</v>
      </c>
      <c r="J835" s="40">
        <v>2020</v>
      </c>
      <c r="K835" s="39" t="s">
        <v>8</v>
      </c>
      <c r="L835" s="35">
        <v>50</v>
      </c>
      <c r="M835" s="50"/>
      <c r="N835" s="5"/>
    </row>
    <row r="836" spans="1:14" ht="25.5" x14ac:dyDescent="0.2">
      <c r="A836" s="58" t="s">
        <v>1062</v>
      </c>
      <c r="B836" s="58" t="s">
        <v>1844</v>
      </c>
      <c r="C836" s="11" t="s">
        <v>919</v>
      </c>
      <c r="D836" s="69" t="s">
        <v>1753</v>
      </c>
      <c r="E836" s="10" t="s">
        <v>1840</v>
      </c>
      <c r="F836" s="10" t="s">
        <v>1056</v>
      </c>
      <c r="G836" s="10" t="s">
        <v>2</v>
      </c>
      <c r="H836" s="3">
        <v>2019</v>
      </c>
      <c r="I836" s="70">
        <v>1676.54</v>
      </c>
      <c r="J836" s="40">
        <v>2020</v>
      </c>
      <c r="K836" s="39" t="s">
        <v>8</v>
      </c>
      <c r="L836" s="35">
        <v>50</v>
      </c>
      <c r="N836" s="5"/>
    </row>
    <row r="837" spans="1:14" ht="25.5" x14ac:dyDescent="0.2">
      <c r="A837" s="58" t="s">
        <v>1062</v>
      </c>
      <c r="B837" s="58" t="s">
        <v>1844</v>
      </c>
      <c r="C837" s="34" t="s">
        <v>920</v>
      </c>
      <c r="D837" s="69" t="s">
        <v>1754</v>
      </c>
      <c r="E837" s="10" t="s">
        <v>1840</v>
      </c>
      <c r="F837" s="10" t="s">
        <v>1056</v>
      </c>
      <c r="G837" s="10" t="s">
        <v>2</v>
      </c>
      <c r="H837" s="3">
        <v>2019</v>
      </c>
      <c r="I837" s="70">
        <v>23067.87</v>
      </c>
      <c r="J837" s="40">
        <v>2020</v>
      </c>
      <c r="K837" s="39" t="s">
        <v>8</v>
      </c>
      <c r="L837" s="35">
        <v>50</v>
      </c>
      <c r="M837" s="50"/>
      <c r="N837" s="5"/>
    </row>
    <row r="838" spans="1:14" ht="36" customHeight="1" x14ac:dyDescent="0.2">
      <c r="A838" s="58" t="s">
        <v>1062</v>
      </c>
      <c r="B838" s="58" t="s">
        <v>1844</v>
      </c>
      <c r="C838" s="11" t="s">
        <v>921</v>
      </c>
      <c r="D838" s="69" t="s">
        <v>1755</v>
      </c>
      <c r="E838" s="10" t="s">
        <v>1840</v>
      </c>
      <c r="F838" s="10" t="s">
        <v>1056</v>
      </c>
      <c r="G838" s="10" t="s">
        <v>2</v>
      </c>
      <c r="H838" s="3">
        <v>2019</v>
      </c>
      <c r="I838" s="70">
        <v>2410.38</v>
      </c>
      <c r="J838" s="40">
        <v>2020</v>
      </c>
      <c r="K838" s="39" t="s">
        <v>8</v>
      </c>
      <c r="L838" s="35">
        <v>50</v>
      </c>
      <c r="M838" s="50"/>
      <c r="N838" s="5"/>
    </row>
    <row r="839" spans="1:14" ht="25.5" x14ac:dyDescent="0.2">
      <c r="A839" s="58" t="s">
        <v>1062</v>
      </c>
      <c r="B839" s="58" t="s">
        <v>1844</v>
      </c>
      <c r="C839" s="34" t="s">
        <v>922</v>
      </c>
      <c r="D839" s="69" t="s">
        <v>1756</v>
      </c>
      <c r="E839" s="10" t="s">
        <v>1840</v>
      </c>
      <c r="F839" s="10" t="s">
        <v>1056</v>
      </c>
      <c r="G839" s="10" t="s">
        <v>2</v>
      </c>
      <c r="H839" s="3">
        <v>2019</v>
      </c>
      <c r="I839" s="70">
        <v>1393.28</v>
      </c>
      <c r="J839" s="40">
        <v>2020</v>
      </c>
      <c r="K839" s="39" t="s">
        <v>8</v>
      </c>
      <c r="L839" s="35">
        <v>50</v>
      </c>
      <c r="N839" s="5"/>
    </row>
    <row r="840" spans="1:14" ht="25.5" x14ac:dyDescent="0.2">
      <c r="A840" s="58" t="s">
        <v>1062</v>
      </c>
      <c r="B840" s="58" t="s">
        <v>1844</v>
      </c>
      <c r="C840" s="34" t="s">
        <v>923</v>
      </c>
      <c r="D840" s="69" t="s">
        <v>719</v>
      </c>
      <c r="E840" s="10" t="s">
        <v>1840</v>
      </c>
      <c r="F840" s="10" t="s">
        <v>1056</v>
      </c>
      <c r="G840" s="10" t="s">
        <v>2</v>
      </c>
      <c r="H840" s="3">
        <v>2018</v>
      </c>
      <c r="I840" s="70">
        <v>5828.68</v>
      </c>
      <c r="J840" s="40">
        <v>2020</v>
      </c>
      <c r="K840" s="39" t="s">
        <v>8</v>
      </c>
      <c r="L840" s="35">
        <v>50</v>
      </c>
      <c r="M840" s="50"/>
      <c r="N840" s="5"/>
    </row>
    <row r="841" spans="1:14" ht="25.5" x14ac:dyDescent="0.2">
      <c r="A841" s="58" t="s">
        <v>1062</v>
      </c>
      <c r="B841" s="58" t="s">
        <v>1844</v>
      </c>
      <c r="C841" s="11" t="s">
        <v>924</v>
      </c>
      <c r="D841" s="69" t="s">
        <v>1757</v>
      </c>
      <c r="E841" s="10" t="s">
        <v>1840</v>
      </c>
      <c r="F841" s="10" t="s">
        <v>1056</v>
      </c>
      <c r="G841" s="10" t="s">
        <v>2</v>
      </c>
      <c r="H841" s="3">
        <v>2019</v>
      </c>
      <c r="I841" s="70">
        <v>2047.39</v>
      </c>
      <c r="J841" s="40">
        <v>2020</v>
      </c>
      <c r="K841" s="39" t="s">
        <v>8</v>
      </c>
      <c r="L841" s="35">
        <v>50</v>
      </c>
      <c r="M841" s="50"/>
      <c r="N841" s="5"/>
    </row>
    <row r="842" spans="1:14" ht="25.5" x14ac:dyDescent="0.2">
      <c r="A842" s="58" t="s">
        <v>1062</v>
      </c>
      <c r="B842" s="58" t="s">
        <v>1844</v>
      </c>
      <c r="C842" s="34" t="s">
        <v>925</v>
      </c>
      <c r="D842" s="69" t="s">
        <v>1758</v>
      </c>
      <c r="E842" s="10" t="s">
        <v>1840</v>
      </c>
      <c r="F842" s="10" t="s">
        <v>1056</v>
      </c>
      <c r="G842" s="10" t="s">
        <v>2</v>
      </c>
      <c r="H842" s="3">
        <v>2019</v>
      </c>
      <c r="I842" s="70">
        <v>1476.63</v>
      </c>
      <c r="J842" s="40">
        <v>2020</v>
      </c>
      <c r="K842" s="39" t="s">
        <v>8</v>
      </c>
      <c r="L842" s="35">
        <v>50</v>
      </c>
      <c r="M842" s="50"/>
      <c r="N842" s="5"/>
    </row>
    <row r="843" spans="1:14" ht="25.5" x14ac:dyDescent="0.2">
      <c r="A843" s="58" t="s">
        <v>1062</v>
      </c>
      <c r="B843" s="58" t="s">
        <v>1844</v>
      </c>
      <c r="C843" s="11" t="s">
        <v>926</v>
      </c>
      <c r="D843" s="69" t="s">
        <v>1759</v>
      </c>
      <c r="E843" s="10" t="s">
        <v>1840</v>
      </c>
      <c r="F843" s="10" t="s">
        <v>1056</v>
      </c>
      <c r="G843" s="10" t="s">
        <v>2</v>
      </c>
      <c r="H843" s="3">
        <v>2019</v>
      </c>
      <c r="I843" s="70">
        <v>1210.8800000000001</v>
      </c>
      <c r="J843" s="40">
        <v>2020</v>
      </c>
      <c r="K843" s="39" t="s">
        <v>8</v>
      </c>
      <c r="L843" s="35">
        <v>50</v>
      </c>
      <c r="M843" s="50"/>
      <c r="N843" s="5"/>
    </row>
    <row r="844" spans="1:14" ht="25.5" x14ac:dyDescent="0.2">
      <c r="A844" s="58" t="s">
        <v>1062</v>
      </c>
      <c r="B844" s="58" t="s">
        <v>1844</v>
      </c>
      <c r="C844" s="34" t="s">
        <v>927</v>
      </c>
      <c r="D844" s="69" t="s">
        <v>1760</v>
      </c>
      <c r="E844" s="10" t="s">
        <v>1840</v>
      </c>
      <c r="F844" s="10" t="s">
        <v>1056</v>
      </c>
      <c r="G844" s="10" t="s">
        <v>2</v>
      </c>
      <c r="H844" s="3">
        <v>2019</v>
      </c>
      <c r="I844" s="70">
        <v>1443.14</v>
      </c>
      <c r="J844" s="40">
        <v>2020</v>
      </c>
      <c r="K844" s="39" t="s">
        <v>8</v>
      </c>
      <c r="L844" s="35">
        <v>50</v>
      </c>
      <c r="M844" s="50"/>
      <c r="N844" s="5"/>
    </row>
    <row r="845" spans="1:14" ht="25.5" x14ac:dyDescent="0.2">
      <c r="A845" s="58" t="s">
        <v>1062</v>
      </c>
      <c r="B845" s="58" t="s">
        <v>1844</v>
      </c>
      <c r="C845" s="11" t="s">
        <v>928</v>
      </c>
      <c r="D845" s="69" t="s">
        <v>1761</v>
      </c>
      <c r="E845" s="10" t="s">
        <v>1840</v>
      </c>
      <c r="F845" s="10" t="s">
        <v>1056</v>
      </c>
      <c r="G845" s="10" t="s">
        <v>2</v>
      </c>
      <c r="H845" s="3">
        <v>2019</v>
      </c>
      <c r="I845" s="70">
        <v>1343.93</v>
      </c>
      <c r="J845" s="40">
        <v>2020</v>
      </c>
      <c r="K845" s="39" t="s">
        <v>8</v>
      </c>
      <c r="L845" s="35">
        <v>50</v>
      </c>
      <c r="M845" s="50"/>
      <c r="N845" s="5"/>
    </row>
    <row r="846" spans="1:14" ht="25.5" x14ac:dyDescent="0.2">
      <c r="A846" s="58" t="s">
        <v>1062</v>
      </c>
      <c r="B846" s="58" t="s">
        <v>1844</v>
      </c>
      <c r="C846" s="34" t="s">
        <v>929</v>
      </c>
      <c r="D846" s="69" t="s">
        <v>1762</v>
      </c>
      <c r="E846" s="10" t="s">
        <v>1840</v>
      </c>
      <c r="F846" s="10" t="s">
        <v>1056</v>
      </c>
      <c r="G846" s="10" t="s">
        <v>2</v>
      </c>
      <c r="H846" s="3">
        <v>2019</v>
      </c>
      <c r="I846" s="70">
        <v>1409.62</v>
      </c>
      <c r="J846" s="40">
        <v>2020</v>
      </c>
      <c r="K846" s="39" t="s">
        <v>8</v>
      </c>
      <c r="L846" s="35">
        <v>50</v>
      </c>
      <c r="M846" s="50"/>
      <c r="N846" s="5"/>
    </row>
    <row r="847" spans="1:14" ht="25.5" x14ac:dyDescent="0.2">
      <c r="A847" s="58" t="s">
        <v>1062</v>
      </c>
      <c r="B847" s="58" t="s">
        <v>1844</v>
      </c>
      <c r="C847" s="34" t="s">
        <v>930</v>
      </c>
      <c r="D847" s="69" t="s">
        <v>1763</v>
      </c>
      <c r="E847" s="10" t="s">
        <v>1840</v>
      </c>
      <c r="F847" s="10" t="s">
        <v>1056</v>
      </c>
      <c r="G847" s="10" t="s">
        <v>2</v>
      </c>
      <c r="H847" s="3">
        <v>2019</v>
      </c>
      <c r="I847" s="70">
        <v>1879.74</v>
      </c>
      <c r="J847" s="40">
        <v>2020</v>
      </c>
      <c r="K847" s="39" t="s">
        <v>8</v>
      </c>
      <c r="L847" s="35">
        <v>50</v>
      </c>
      <c r="N847" s="5"/>
    </row>
    <row r="848" spans="1:14" ht="25.5" x14ac:dyDescent="0.2">
      <c r="A848" s="58" t="s">
        <v>1062</v>
      </c>
      <c r="B848" s="58" t="s">
        <v>1844</v>
      </c>
      <c r="C848" s="11" t="s">
        <v>931</v>
      </c>
      <c r="D848" s="69" t="s">
        <v>1764</v>
      </c>
      <c r="E848" s="10" t="s">
        <v>1840</v>
      </c>
      <c r="F848" s="10" t="s">
        <v>1056</v>
      </c>
      <c r="G848" s="10" t="s">
        <v>2</v>
      </c>
      <c r="H848" s="3">
        <v>2019</v>
      </c>
      <c r="I848" s="70">
        <v>1371.45</v>
      </c>
      <c r="J848" s="40">
        <v>2020</v>
      </c>
      <c r="K848" s="39" t="s">
        <v>8</v>
      </c>
      <c r="L848" s="35">
        <v>50</v>
      </c>
      <c r="M848" s="50"/>
      <c r="N848" s="5"/>
    </row>
    <row r="849" spans="1:14" ht="25.5" x14ac:dyDescent="0.2">
      <c r="A849" s="58" t="s">
        <v>1062</v>
      </c>
      <c r="B849" s="58" t="s">
        <v>1844</v>
      </c>
      <c r="C849" s="34" t="s">
        <v>932</v>
      </c>
      <c r="D849" s="69" t="s">
        <v>1765</v>
      </c>
      <c r="E849" s="10" t="s">
        <v>1840</v>
      </c>
      <c r="F849" s="10" t="s">
        <v>1056</v>
      </c>
      <c r="G849" s="10" t="s">
        <v>2</v>
      </c>
      <c r="H849" s="3">
        <v>2019</v>
      </c>
      <c r="I849" s="70">
        <v>1203.5</v>
      </c>
      <c r="J849" s="40">
        <v>2020</v>
      </c>
      <c r="K849" s="39" t="s">
        <v>8</v>
      </c>
      <c r="L849" s="35">
        <v>50</v>
      </c>
      <c r="M849" s="50"/>
      <c r="N849" s="5"/>
    </row>
    <row r="850" spans="1:14" ht="25.5" x14ac:dyDescent="0.2">
      <c r="A850" s="58" t="s">
        <v>1062</v>
      </c>
      <c r="B850" s="58" t="s">
        <v>1844</v>
      </c>
      <c r="C850" s="11" t="s">
        <v>933</v>
      </c>
      <c r="D850" s="69" t="s">
        <v>1766</v>
      </c>
      <c r="E850" s="10" t="s">
        <v>1840</v>
      </c>
      <c r="F850" s="10" t="s">
        <v>1056</v>
      </c>
      <c r="G850" s="10" t="s">
        <v>2</v>
      </c>
      <c r="H850" s="3">
        <v>2019</v>
      </c>
      <c r="I850" s="70">
        <v>1432.51</v>
      </c>
      <c r="J850" s="40">
        <v>2020</v>
      </c>
      <c r="K850" s="39" t="s">
        <v>8</v>
      </c>
      <c r="L850" s="35">
        <v>50</v>
      </c>
      <c r="N850" s="5"/>
    </row>
    <row r="851" spans="1:14" ht="25.5" x14ac:dyDescent="0.2">
      <c r="A851" s="58" t="s">
        <v>1062</v>
      </c>
      <c r="B851" s="58" t="s">
        <v>1844</v>
      </c>
      <c r="C851" s="34" t="s">
        <v>934</v>
      </c>
      <c r="D851" s="69" t="s">
        <v>1767</v>
      </c>
      <c r="E851" s="10" t="s">
        <v>1840</v>
      </c>
      <c r="F851" s="10" t="s">
        <v>1056</v>
      </c>
      <c r="G851" s="10" t="s">
        <v>2</v>
      </c>
      <c r="H851" s="3">
        <v>2019</v>
      </c>
      <c r="I851" s="70">
        <v>1524.43</v>
      </c>
      <c r="J851" s="40">
        <v>2020</v>
      </c>
      <c r="K851" s="39" t="s">
        <v>8</v>
      </c>
      <c r="L851" s="35">
        <v>50</v>
      </c>
      <c r="N851" s="5"/>
    </row>
    <row r="852" spans="1:14" ht="36" customHeight="1" x14ac:dyDescent="0.2">
      <c r="A852" s="58" t="s">
        <v>1062</v>
      </c>
      <c r="B852" s="58" t="s">
        <v>1844</v>
      </c>
      <c r="C852" s="11" t="s">
        <v>935</v>
      </c>
      <c r="D852" s="69" t="s">
        <v>1768</v>
      </c>
      <c r="E852" s="10" t="s">
        <v>1840</v>
      </c>
      <c r="F852" s="10" t="s">
        <v>1056</v>
      </c>
      <c r="G852" s="10" t="s">
        <v>2</v>
      </c>
      <c r="H852" s="3">
        <v>2019</v>
      </c>
      <c r="I852" s="70">
        <v>1463.02</v>
      </c>
      <c r="J852" s="40">
        <v>2020</v>
      </c>
      <c r="K852" s="39" t="s">
        <v>8</v>
      </c>
      <c r="L852" s="35">
        <v>50</v>
      </c>
      <c r="M852" s="50"/>
      <c r="N852" s="5"/>
    </row>
    <row r="853" spans="1:14" ht="25.5" x14ac:dyDescent="0.2">
      <c r="A853" s="58" t="s">
        <v>1062</v>
      </c>
      <c r="B853" s="58" t="s">
        <v>1844</v>
      </c>
      <c r="C853" s="34" t="s">
        <v>936</v>
      </c>
      <c r="D853" s="69" t="s">
        <v>1769</v>
      </c>
      <c r="E853" s="10" t="s">
        <v>1840</v>
      </c>
      <c r="F853" s="10" t="s">
        <v>1056</v>
      </c>
      <c r="G853" s="10" t="s">
        <v>2</v>
      </c>
      <c r="H853" s="3">
        <v>2019</v>
      </c>
      <c r="I853" s="70">
        <v>1405.28</v>
      </c>
      <c r="J853" s="40">
        <v>2020</v>
      </c>
      <c r="K853" s="39" t="s">
        <v>8</v>
      </c>
      <c r="L853" s="35">
        <v>50</v>
      </c>
      <c r="N853" s="5"/>
    </row>
    <row r="854" spans="1:14" ht="25.5" x14ac:dyDescent="0.2">
      <c r="A854" s="58" t="s">
        <v>1062</v>
      </c>
      <c r="B854" s="58" t="s">
        <v>1844</v>
      </c>
      <c r="C854" s="34" t="s">
        <v>937</v>
      </c>
      <c r="D854" s="69" t="s">
        <v>1770</v>
      </c>
      <c r="E854" s="10" t="s">
        <v>1840</v>
      </c>
      <c r="F854" s="10" t="s">
        <v>1056</v>
      </c>
      <c r="G854" s="10" t="s">
        <v>2</v>
      </c>
      <c r="H854" s="3">
        <v>2019</v>
      </c>
      <c r="I854" s="70">
        <v>1485.7</v>
      </c>
      <c r="J854" s="40">
        <v>2020</v>
      </c>
      <c r="K854" s="39" t="s">
        <v>8</v>
      </c>
      <c r="L854" s="35">
        <v>50</v>
      </c>
      <c r="M854" s="50"/>
      <c r="N854" s="5"/>
    </row>
    <row r="855" spans="1:14" ht="25.5" x14ac:dyDescent="0.2">
      <c r="A855" s="58" t="s">
        <v>1062</v>
      </c>
      <c r="B855" s="58" t="s">
        <v>1844</v>
      </c>
      <c r="C855" s="11" t="s">
        <v>938</v>
      </c>
      <c r="D855" s="69" t="s">
        <v>1771</v>
      </c>
      <c r="E855" s="10" t="s">
        <v>1840</v>
      </c>
      <c r="F855" s="10" t="s">
        <v>1056</v>
      </c>
      <c r="G855" s="10" t="s">
        <v>2</v>
      </c>
      <c r="H855" s="3">
        <v>2019</v>
      </c>
      <c r="I855" s="70">
        <v>1577.35</v>
      </c>
      <c r="J855" s="40">
        <v>2020</v>
      </c>
      <c r="K855" s="39" t="s">
        <v>8</v>
      </c>
      <c r="L855" s="35">
        <v>50</v>
      </c>
      <c r="N855" s="5"/>
    </row>
    <row r="856" spans="1:14" ht="25.5" x14ac:dyDescent="0.2">
      <c r="A856" s="58" t="s">
        <v>1062</v>
      </c>
      <c r="B856" s="58" t="s">
        <v>1844</v>
      </c>
      <c r="C856" s="34" t="s">
        <v>939</v>
      </c>
      <c r="D856" s="69" t="s">
        <v>1772</v>
      </c>
      <c r="E856" s="10" t="s">
        <v>1840</v>
      </c>
      <c r="F856" s="10" t="s">
        <v>1056</v>
      </c>
      <c r="G856" s="10" t="s">
        <v>2</v>
      </c>
      <c r="H856" s="3">
        <v>2019</v>
      </c>
      <c r="I856" s="70">
        <v>2025.12</v>
      </c>
      <c r="J856" s="40">
        <v>2020</v>
      </c>
      <c r="K856" s="39" t="s">
        <v>8</v>
      </c>
      <c r="L856" s="35">
        <v>50</v>
      </c>
      <c r="M856" s="50"/>
      <c r="N856" s="5"/>
    </row>
    <row r="857" spans="1:14" ht="25.5" x14ac:dyDescent="0.2">
      <c r="A857" s="58" t="s">
        <v>1062</v>
      </c>
      <c r="B857" s="58" t="s">
        <v>1844</v>
      </c>
      <c r="C857" s="11" t="s">
        <v>940</v>
      </c>
      <c r="D857" s="69" t="s">
        <v>1773</v>
      </c>
      <c r="E857" s="10" t="s">
        <v>1840</v>
      </c>
      <c r="F857" s="10" t="s">
        <v>1056</v>
      </c>
      <c r="G857" s="10" t="s">
        <v>2</v>
      </c>
      <c r="H857" s="3">
        <v>2019</v>
      </c>
      <c r="I857" s="70">
        <v>1784.07</v>
      </c>
      <c r="J857" s="40">
        <v>2020</v>
      </c>
      <c r="K857" s="39" t="s">
        <v>8</v>
      </c>
      <c r="L857" s="35">
        <v>50</v>
      </c>
      <c r="M857" s="50"/>
      <c r="N857" s="5"/>
    </row>
    <row r="858" spans="1:14" ht="25.5" x14ac:dyDescent="0.2">
      <c r="A858" s="58" t="s">
        <v>1062</v>
      </c>
      <c r="B858" s="58" t="s">
        <v>1844</v>
      </c>
      <c r="C858" s="34" t="s">
        <v>941</v>
      </c>
      <c r="D858" s="69" t="s">
        <v>1774</v>
      </c>
      <c r="E858" s="10" t="s">
        <v>1840</v>
      </c>
      <c r="F858" s="10" t="s">
        <v>1056</v>
      </c>
      <c r="G858" s="10" t="s">
        <v>2</v>
      </c>
      <c r="H858" s="3">
        <v>2019</v>
      </c>
      <c r="I858" s="70">
        <v>1532.85</v>
      </c>
      <c r="J858" s="40">
        <v>2020</v>
      </c>
      <c r="K858" s="39" t="s">
        <v>8</v>
      </c>
      <c r="L858" s="35">
        <v>50</v>
      </c>
      <c r="M858" s="50"/>
      <c r="N858" s="5"/>
    </row>
    <row r="859" spans="1:14" ht="25.5" x14ac:dyDescent="0.2">
      <c r="A859" s="58" t="s">
        <v>1062</v>
      </c>
      <c r="B859" s="58" t="s">
        <v>1844</v>
      </c>
      <c r="C859" s="11" t="s">
        <v>942</v>
      </c>
      <c r="D859" s="69" t="s">
        <v>1775</v>
      </c>
      <c r="E859" s="10" t="s">
        <v>1840</v>
      </c>
      <c r="F859" s="10" t="s">
        <v>1056</v>
      </c>
      <c r="G859" s="10" t="s">
        <v>2</v>
      </c>
      <c r="H859" s="3">
        <v>2018</v>
      </c>
      <c r="I859" s="70">
        <v>4890.3500000000004</v>
      </c>
      <c r="J859" s="40">
        <v>2020</v>
      </c>
      <c r="K859" s="39" t="s">
        <v>8</v>
      </c>
      <c r="L859" s="35">
        <v>50</v>
      </c>
      <c r="M859" s="50"/>
      <c r="N859" s="5"/>
    </row>
    <row r="860" spans="1:14" ht="25.5" x14ac:dyDescent="0.2">
      <c r="A860" s="58" t="s">
        <v>1062</v>
      </c>
      <c r="B860" s="58" t="s">
        <v>1844</v>
      </c>
      <c r="C860" s="34" t="s">
        <v>943</v>
      </c>
      <c r="D860" s="69" t="s">
        <v>1024</v>
      </c>
      <c r="E860" s="10" t="s">
        <v>1840</v>
      </c>
      <c r="F860" s="10" t="s">
        <v>1056</v>
      </c>
      <c r="G860" s="10" t="s">
        <v>2</v>
      </c>
      <c r="H860" s="3">
        <v>2018</v>
      </c>
      <c r="I860" s="70">
        <v>1003.39</v>
      </c>
      <c r="J860" s="40">
        <v>2020</v>
      </c>
      <c r="K860" s="39" t="s">
        <v>8</v>
      </c>
      <c r="L860" s="35">
        <v>50</v>
      </c>
      <c r="N860" s="5"/>
    </row>
    <row r="861" spans="1:14" ht="25.5" x14ac:dyDescent="0.2">
      <c r="A861" s="58" t="s">
        <v>1062</v>
      </c>
      <c r="B861" s="58" t="s">
        <v>1844</v>
      </c>
      <c r="C861" s="34" t="s">
        <v>944</v>
      </c>
      <c r="D861" s="69" t="s">
        <v>1776</v>
      </c>
      <c r="E861" s="10" t="s">
        <v>1840</v>
      </c>
      <c r="F861" s="10" t="s">
        <v>1056</v>
      </c>
      <c r="G861" s="10" t="s">
        <v>2</v>
      </c>
      <c r="H861" s="3">
        <v>2019</v>
      </c>
      <c r="I861" s="70">
        <v>37862.879999999997</v>
      </c>
      <c r="J861" s="40">
        <v>2020</v>
      </c>
      <c r="K861" s="39" t="s">
        <v>8</v>
      </c>
      <c r="L861" s="35">
        <v>50</v>
      </c>
      <c r="N861" s="5"/>
    </row>
    <row r="862" spans="1:14" ht="25.5" x14ac:dyDescent="0.2">
      <c r="A862" s="58" t="s">
        <v>1062</v>
      </c>
      <c r="B862" s="58" t="s">
        <v>1844</v>
      </c>
      <c r="C862" s="11" t="s">
        <v>945</v>
      </c>
      <c r="D862" s="69" t="s">
        <v>1777</v>
      </c>
      <c r="E862" s="10" t="s">
        <v>1840</v>
      </c>
      <c r="F862" s="10" t="s">
        <v>1056</v>
      </c>
      <c r="G862" s="10" t="s">
        <v>2</v>
      </c>
      <c r="H862" s="3">
        <v>2019</v>
      </c>
      <c r="I862" s="70">
        <v>2085.33</v>
      </c>
      <c r="J862" s="40">
        <v>2020</v>
      </c>
      <c r="K862" s="39" t="s">
        <v>8</v>
      </c>
      <c r="L862" s="35">
        <v>50</v>
      </c>
      <c r="N862" s="5"/>
    </row>
    <row r="863" spans="1:14" ht="25.5" x14ac:dyDescent="0.2">
      <c r="A863" s="58" t="s">
        <v>1062</v>
      </c>
      <c r="B863" s="58" t="s">
        <v>1844</v>
      </c>
      <c r="C863" s="34" t="s">
        <v>946</v>
      </c>
      <c r="D863" s="69" t="s">
        <v>1778</v>
      </c>
      <c r="E863" s="10" t="s">
        <v>1840</v>
      </c>
      <c r="F863" s="10" t="s">
        <v>1056</v>
      </c>
      <c r="G863" s="10" t="s">
        <v>2</v>
      </c>
      <c r="H863" s="3">
        <v>2019</v>
      </c>
      <c r="I863" s="70">
        <v>56602.19</v>
      </c>
      <c r="J863" s="40">
        <v>2020</v>
      </c>
      <c r="K863" s="39" t="s">
        <v>8</v>
      </c>
      <c r="L863" s="35">
        <v>50</v>
      </c>
      <c r="N863" s="5"/>
    </row>
    <row r="864" spans="1:14" ht="25.5" x14ac:dyDescent="0.2">
      <c r="A864" s="58" t="s">
        <v>1062</v>
      </c>
      <c r="B864" s="58" t="s">
        <v>1844</v>
      </c>
      <c r="C864" s="11" t="s">
        <v>947</v>
      </c>
      <c r="D864" s="69" t="s">
        <v>1779</v>
      </c>
      <c r="E864" s="10" t="s">
        <v>1840</v>
      </c>
      <c r="F864" s="10" t="s">
        <v>1056</v>
      </c>
      <c r="G864" s="10" t="s">
        <v>2</v>
      </c>
      <c r="H864" s="3">
        <v>2019</v>
      </c>
      <c r="I864" s="70">
        <v>1993.29</v>
      </c>
      <c r="J864" s="40">
        <v>2020</v>
      </c>
      <c r="K864" s="39" t="s">
        <v>8</v>
      </c>
      <c r="L864" s="35">
        <v>50</v>
      </c>
      <c r="N864" s="5"/>
    </row>
    <row r="865" spans="1:14" ht="25.5" x14ac:dyDescent="0.2">
      <c r="A865" s="58" t="s">
        <v>1062</v>
      </c>
      <c r="B865" s="58" t="s">
        <v>1844</v>
      </c>
      <c r="C865" s="34" t="s">
        <v>948</v>
      </c>
      <c r="D865" s="69" t="s">
        <v>1780</v>
      </c>
      <c r="E865" s="10" t="s">
        <v>1840</v>
      </c>
      <c r="F865" s="10" t="s">
        <v>1056</v>
      </c>
      <c r="G865" s="10" t="s">
        <v>2</v>
      </c>
      <c r="H865" s="3">
        <v>2019</v>
      </c>
      <c r="I865" s="70">
        <v>40668.370000000003</v>
      </c>
      <c r="J865" s="40">
        <v>2020</v>
      </c>
      <c r="K865" s="39" t="s">
        <v>8</v>
      </c>
      <c r="L865" s="35">
        <v>50</v>
      </c>
      <c r="N865" s="5"/>
    </row>
    <row r="866" spans="1:14" ht="25.5" x14ac:dyDescent="0.2">
      <c r="A866" s="58" t="s">
        <v>1062</v>
      </c>
      <c r="B866" s="58" t="s">
        <v>1844</v>
      </c>
      <c r="C866" s="11" t="s">
        <v>949</v>
      </c>
      <c r="D866" s="69" t="s">
        <v>720</v>
      </c>
      <c r="E866" s="10" t="s">
        <v>1840</v>
      </c>
      <c r="F866" s="10" t="s">
        <v>1056</v>
      </c>
      <c r="G866" s="10" t="s">
        <v>2</v>
      </c>
      <c r="H866" s="3">
        <v>2018</v>
      </c>
      <c r="I866" s="70">
        <v>17993.349999999999</v>
      </c>
      <c r="J866" s="40">
        <v>2020</v>
      </c>
      <c r="K866" s="39" t="s">
        <v>8</v>
      </c>
      <c r="L866" s="35">
        <v>50</v>
      </c>
      <c r="N866" s="5"/>
    </row>
    <row r="867" spans="1:14" ht="25.5" x14ac:dyDescent="0.2">
      <c r="A867" s="58" t="s">
        <v>1062</v>
      </c>
      <c r="B867" s="58" t="s">
        <v>1844</v>
      </c>
      <c r="C867" s="34" t="s">
        <v>950</v>
      </c>
      <c r="D867" s="69" t="s">
        <v>1781</v>
      </c>
      <c r="E867" s="10" t="s">
        <v>1840</v>
      </c>
      <c r="F867" s="10" t="s">
        <v>1056</v>
      </c>
      <c r="G867" s="10" t="s">
        <v>2</v>
      </c>
      <c r="H867" s="3">
        <v>2019</v>
      </c>
      <c r="I867" s="70">
        <v>1438.82</v>
      </c>
      <c r="J867" s="40">
        <v>2020</v>
      </c>
      <c r="K867" s="39" t="s">
        <v>8</v>
      </c>
      <c r="L867" s="35">
        <v>50</v>
      </c>
      <c r="N867" s="5"/>
    </row>
    <row r="868" spans="1:14" ht="25.5" x14ac:dyDescent="0.2">
      <c r="A868" s="58" t="s">
        <v>1062</v>
      </c>
      <c r="B868" s="58" t="s">
        <v>1844</v>
      </c>
      <c r="C868" s="34" t="s">
        <v>951</v>
      </c>
      <c r="D868" s="69" t="s">
        <v>1782</v>
      </c>
      <c r="E868" s="10" t="s">
        <v>1840</v>
      </c>
      <c r="F868" s="10" t="s">
        <v>1056</v>
      </c>
      <c r="G868" s="10" t="s">
        <v>2</v>
      </c>
      <c r="H868" s="3">
        <v>2019</v>
      </c>
      <c r="I868" s="70">
        <v>1488.37</v>
      </c>
      <c r="J868" s="40">
        <v>2020</v>
      </c>
      <c r="K868" s="39" t="s">
        <v>8</v>
      </c>
      <c r="L868" s="35">
        <v>50</v>
      </c>
      <c r="N868" s="5"/>
    </row>
    <row r="869" spans="1:14" ht="25.5" x14ac:dyDescent="0.2">
      <c r="A869" s="58" t="s">
        <v>1062</v>
      </c>
      <c r="B869" s="58" t="s">
        <v>1844</v>
      </c>
      <c r="C869" s="11" t="s">
        <v>952</v>
      </c>
      <c r="D869" s="69" t="s">
        <v>1783</v>
      </c>
      <c r="E869" s="10" t="s">
        <v>1840</v>
      </c>
      <c r="F869" s="10" t="s">
        <v>1056</v>
      </c>
      <c r="G869" s="10" t="s">
        <v>2</v>
      </c>
      <c r="H869" s="3">
        <v>2019</v>
      </c>
      <c r="I869" s="70">
        <v>54642.76</v>
      </c>
      <c r="J869" s="40">
        <v>2020</v>
      </c>
      <c r="K869" s="39" t="s">
        <v>8</v>
      </c>
      <c r="L869" s="35">
        <v>50</v>
      </c>
      <c r="M869" s="50"/>
      <c r="N869" s="5"/>
    </row>
    <row r="870" spans="1:14" ht="25.5" x14ac:dyDescent="0.2">
      <c r="A870" s="58" t="s">
        <v>1062</v>
      </c>
      <c r="B870" s="58" t="s">
        <v>1844</v>
      </c>
      <c r="C870" s="34" t="s">
        <v>953</v>
      </c>
      <c r="D870" s="69" t="s">
        <v>1784</v>
      </c>
      <c r="E870" s="10" t="s">
        <v>1840</v>
      </c>
      <c r="F870" s="10" t="s">
        <v>1056</v>
      </c>
      <c r="G870" s="10" t="s">
        <v>2</v>
      </c>
      <c r="H870" s="3">
        <v>2019</v>
      </c>
      <c r="I870" s="70">
        <v>3602.62</v>
      </c>
      <c r="J870" s="40">
        <v>2020</v>
      </c>
      <c r="K870" s="39" t="s">
        <v>8</v>
      </c>
      <c r="L870" s="35">
        <v>50</v>
      </c>
      <c r="M870" s="50"/>
      <c r="N870" s="5"/>
    </row>
    <row r="871" spans="1:14" ht="36" customHeight="1" x14ac:dyDescent="0.2">
      <c r="A871" s="58" t="s">
        <v>1062</v>
      </c>
      <c r="B871" s="58" t="s">
        <v>1844</v>
      </c>
      <c r="C871" s="11" t="s">
        <v>954</v>
      </c>
      <c r="D871" s="69" t="s">
        <v>1785</v>
      </c>
      <c r="E871" s="10" t="s">
        <v>1840</v>
      </c>
      <c r="F871" s="10" t="s">
        <v>1056</v>
      </c>
      <c r="G871" s="10" t="s">
        <v>2</v>
      </c>
      <c r="H871" s="3">
        <v>2019</v>
      </c>
      <c r="I871" s="70">
        <v>928.81</v>
      </c>
      <c r="J871" s="40">
        <v>2020</v>
      </c>
      <c r="K871" s="39" t="s">
        <v>8</v>
      </c>
      <c r="L871" s="35">
        <v>50</v>
      </c>
      <c r="N871" s="5"/>
    </row>
    <row r="872" spans="1:14" ht="25.5" x14ac:dyDescent="0.2">
      <c r="A872" s="58" t="s">
        <v>1062</v>
      </c>
      <c r="B872" s="58" t="s">
        <v>1844</v>
      </c>
      <c r="C872" s="34" t="s">
        <v>955</v>
      </c>
      <c r="D872" s="69" t="s">
        <v>1786</v>
      </c>
      <c r="E872" s="10" t="s">
        <v>1840</v>
      </c>
      <c r="F872" s="10" t="s">
        <v>1056</v>
      </c>
      <c r="G872" s="10" t="s">
        <v>2</v>
      </c>
      <c r="H872" s="3">
        <v>2019</v>
      </c>
      <c r="I872" s="70">
        <v>928.81</v>
      </c>
      <c r="J872" s="40">
        <v>2020</v>
      </c>
      <c r="K872" s="39" t="s">
        <v>8</v>
      </c>
      <c r="L872" s="35">
        <v>50</v>
      </c>
      <c r="M872" s="50"/>
      <c r="N872" s="5"/>
    </row>
    <row r="873" spans="1:14" ht="25.5" x14ac:dyDescent="0.2">
      <c r="A873" s="58" t="s">
        <v>1062</v>
      </c>
      <c r="B873" s="58" t="s">
        <v>1844</v>
      </c>
      <c r="C873" s="11" t="s">
        <v>956</v>
      </c>
      <c r="D873" s="69" t="s">
        <v>721</v>
      </c>
      <c r="E873" s="10" t="s">
        <v>1840</v>
      </c>
      <c r="F873" s="10" t="s">
        <v>1056</v>
      </c>
      <c r="G873" s="10" t="s">
        <v>2</v>
      </c>
      <c r="H873" s="3">
        <v>2018</v>
      </c>
      <c r="I873" s="70">
        <v>39038.949999999997</v>
      </c>
      <c r="J873" s="40">
        <v>2020</v>
      </c>
      <c r="K873" s="39" t="s">
        <v>8</v>
      </c>
      <c r="L873" s="35">
        <v>50</v>
      </c>
      <c r="M873" s="50"/>
      <c r="N873" s="5"/>
    </row>
    <row r="874" spans="1:14" ht="25.5" x14ac:dyDescent="0.2">
      <c r="A874" s="58" t="s">
        <v>1062</v>
      </c>
      <c r="B874" s="58" t="s">
        <v>1844</v>
      </c>
      <c r="C874" s="34" t="s">
        <v>957</v>
      </c>
      <c r="D874" s="69" t="s">
        <v>1787</v>
      </c>
      <c r="E874" s="10" t="s">
        <v>1840</v>
      </c>
      <c r="F874" s="10" t="s">
        <v>1056</v>
      </c>
      <c r="G874" s="10" t="s">
        <v>2</v>
      </c>
      <c r="H874" s="3">
        <v>2019</v>
      </c>
      <c r="I874" s="70">
        <v>1229.73</v>
      </c>
      <c r="J874" s="40">
        <v>2020</v>
      </c>
      <c r="K874" s="39" t="s">
        <v>8</v>
      </c>
      <c r="L874" s="35">
        <v>50</v>
      </c>
      <c r="M874" s="50"/>
      <c r="N874" s="5"/>
    </row>
    <row r="875" spans="1:14" ht="36" customHeight="1" x14ac:dyDescent="0.2">
      <c r="A875" s="58" t="s">
        <v>1062</v>
      </c>
      <c r="B875" s="58" t="s">
        <v>1844</v>
      </c>
      <c r="C875" s="34" t="s">
        <v>958</v>
      </c>
      <c r="D875" s="69" t="s">
        <v>1788</v>
      </c>
      <c r="E875" s="10" t="s">
        <v>1840</v>
      </c>
      <c r="F875" s="10" t="s">
        <v>1056</v>
      </c>
      <c r="G875" s="10" t="s">
        <v>2</v>
      </c>
      <c r="H875" s="3">
        <v>2019</v>
      </c>
      <c r="I875" s="70">
        <v>1691.37</v>
      </c>
      <c r="J875" s="40">
        <v>2020</v>
      </c>
      <c r="K875" s="39" t="s">
        <v>8</v>
      </c>
      <c r="L875" s="35">
        <v>50</v>
      </c>
      <c r="M875" s="50"/>
      <c r="N875" s="5"/>
    </row>
    <row r="876" spans="1:14" ht="25.5" x14ac:dyDescent="0.2">
      <c r="A876" s="58" t="s">
        <v>1062</v>
      </c>
      <c r="B876" s="58" t="s">
        <v>1844</v>
      </c>
      <c r="C876" s="11" t="s">
        <v>959</v>
      </c>
      <c r="D876" s="69" t="s">
        <v>1789</v>
      </c>
      <c r="E876" s="10" t="s">
        <v>1840</v>
      </c>
      <c r="F876" s="10" t="s">
        <v>1056</v>
      </c>
      <c r="G876" s="10" t="s">
        <v>2</v>
      </c>
      <c r="H876" s="3">
        <v>2019</v>
      </c>
      <c r="I876" s="70">
        <v>1347.96</v>
      </c>
      <c r="J876" s="40">
        <v>2020</v>
      </c>
      <c r="K876" s="39" t="s">
        <v>8</v>
      </c>
      <c r="L876" s="35">
        <v>50</v>
      </c>
      <c r="M876" s="50"/>
      <c r="N876" s="5"/>
    </row>
    <row r="877" spans="1:14" ht="25.5" x14ac:dyDescent="0.2">
      <c r="A877" s="58" t="s">
        <v>1062</v>
      </c>
      <c r="B877" s="58" t="s">
        <v>1844</v>
      </c>
      <c r="C877" s="34" t="s">
        <v>960</v>
      </c>
      <c r="D877" s="69" t="s">
        <v>1790</v>
      </c>
      <c r="E877" s="10" t="s">
        <v>1840</v>
      </c>
      <c r="F877" s="10" t="s">
        <v>1056</v>
      </c>
      <c r="G877" s="10" t="s">
        <v>2</v>
      </c>
      <c r="H877" s="3">
        <v>2019</v>
      </c>
      <c r="I877" s="70">
        <v>907.27</v>
      </c>
      <c r="J877" s="40">
        <v>2020</v>
      </c>
      <c r="K877" s="39" t="s">
        <v>8</v>
      </c>
      <c r="L877" s="35">
        <v>50</v>
      </c>
      <c r="N877" s="5"/>
    </row>
    <row r="878" spans="1:14" ht="25.5" x14ac:dyDescent="0.2">
      <c r="A878" s="58" t="s">
        <v>1062</v>
      </c>
      <c r="B878" s="58" t="s">
        <v>1844</v>
      </c>
      <c r="C878" s="11" t="s">
        <v>961</v>
      </c>
      <c r="D878" s="69" t="s">
        <v>1791</v>
      </c>
      <c r="E878" s="10" t="s">
        <v>1840</v>
      </c>
      <c r="F878" s="10" t="s">
        <v>1056</v>
      </c>
      <c r="G878" s="10" t="s">
        <v>2</v>
      </c>
      <c r="H878" s="3">
        <v>2019</v>
      </c>
      <c r="I878" s="70">
        <v>8942.11</v>
      </c>
      <c r="J878" s="40">
        <v>2020</v>
      </c>
      <c r="K878" s="39" t="s">
        <v>8</v>
      </c>
      <c r="L878" s="35">
        <v>50</v>
      </c>
      <c r="N878" s="5"/>
    </row>
    <row r="879" spans="1:14" ht="36" customHeight="1" x14ac:dyDescent="0.2">
      <c r="A879" s="58" t="s">
        <v>1062</v>
      </c>
      <c r="B879" s="58" t="s">
        <v>1844</v>
      </c>
      <c r="C879" s="34" t="s">
        <v>962</v>
      </c>
      <c r="D879" s="69" t="s">
        <v>1792</v>
      </c>
      <c r="E879" s="10" t="s">
        <v>1840</v>
      </c>
      <c r="F879" s="10" t="s">
        <v>1056</v>
      </c>
      <c r="G879" s="10" t="s">
        <v>2</v>
      </c>
      <c r="H879" s="3">
        <v>2019</v>
      </c>
      <c r="I879" s="70">
        <v>1609.56</v>
      </c>
      <c r="J879" s="40">
        <v>2020</v>
      </c>
      <c r="K879" s="39" t="s">
        <v>8</v>
      </c>
      <c r="L879" s="35">
        <v>50</v>
      </c>
      <c r="M879" s="50"/>
      <c r="N879" s="5"/>
    </row>
    <row r="880" spans="1:14" ht="25.5" x14ac:dyDescent="0.2">
      <c r="A880" s="58" t="s">
        <v>1062</v>
      </c>
      <c r="B880" s="58" t="s">
        <v>1844</v>
      </c>
      <c r="C880" s="11" t="s">
        <v>963</v>
      </c>
      <c r="D880" s="69" t="s">
        <v>1793</v>
      </c>
      <c r="E880" s="10" t="s">
        <v>1840</v>
      </c>
      <c r="F880" s="10" t="s">
        <v>1056</v>
      </c>
      <c r="G880" s="10" t="s">
        <v>2</v>
      </c>
      <c r="H880" s="3">
        <v>2019</v>
      </c>
      <c r="I880" s="70">
        <v>7282.72</v>
      </c>
      <c r="J880" s="40">
        <v>2020</v>
      </c>
      <c r="K880" s="39" t="s">
        <v>8</v>
      </c>
      <c r="L880" s="35">
        <v>50</v>
      </c>
      <c r="N880" s="5"/>
    </row>
    <row r="881" spans="1:14" ht="25.5" x14ac:dyDescent="0.2">
      <c r="A881" s="58" t="s">
        <v>1062</v>
      </c>
      <c r="B881" s="58" t="s">
        <v>1844</v>
      </c>
      <c r="C881" s="34" t="s">
        <v>964</v>
      </c>
      <c r="D881" s="69" t="s">
        <v>1794</v>
      </c>
      <c r="E881" s="10" t="s">
        <v>1838</v>
      </c>
      <c r="F881" s="10" t="s">
        <v>1056</v>
      </c>
      <c r="G881" s="10" t="s">
        <v>2</v>
      </c>
      <c r="H881" s="3">
        <v>2019</v>
      </c>
      <c r="I881" s="70">
        <v>22000</v>
      </c>
      <c r="J881" s="40">
        <v>2020</v>
      </c>
      <c r="K881" s="39" t="s">
        <v>8</v>
      </c>
      <c r="L881" s="35">
        <v>50</v>
      </c>
      <c r="M881" s="50"/>
      <c r="N881" s="5"/>
    </row>
    <row r="882" spans="1:14" ht="25.5" x14ac:dyDescent="0.2">
      <c r="A882" s="58" t="s">
        <v>1062</v>
      </c>
      <c r="B882" s="58" t="s">
        <v>1844</v>
      </c>
      <c r="C882" s="34" t="s">
        <v>965</v>
      </c>
      <c r="D882" s="69" t="s">
        <v>1795</v>
      </c>
      <c r="E882" s="10" t="s">
        <v>1838</v>
      </c>
      <c r="F882" s="10" t="s">
        <v>1056</v>
      </c>
      <c r="G882" s="10" t="s">
        <v>2</v>
      </c>
      <c r="H882" s="3">
        <v>2019</v>
      </c>
      <c r="I882" s="70">
        <v>22000</v>
      </c>
      <c r="J882" s="40">
        <v>2020</v>
      </c>
      <c r="K882" s="39" t="s">
        <v>8</v>
      </c>
      <c r="L882" s="35">
        <v>50</v>
      </c>
      <c r="M882" s="50"/>
      <c r="N882" s="5"/>
    </row>
    <row r="883" spans="1:14" ht="25.5" x14ac:dyDescent="0.2">
      <c r="A883" s="58" t="s">
        <v>1062</v>
      </c>
      <c r="B883" s="58" t="s">
        <v>1844</v>
      </c>
      <c r="C883" s="11" t="s">
        <v>966</v>
      </c>
      <c r="D883" s="69" t="s">
        <v>1796</v>
      </c>
      <c r="E883" s="10" t="s">
        <v>1838</v>
      </c>
      <c r="F883" s="10" t="s">
        <v>1056</v>
      </c>
      <c r="G883" s="10" t="s">
        <v>2</v>
      </c>
      <c r="H883" s="3">
        <v>2019</v>
      </c>
      <c r="I883" s="70">
        <v>22000</v>
      </c>
      <c r="J883" s="40">
        <v>2020</v>
      </c>
      <c r="K883" s="39" t="s">
        <v>8</v>
      </c>
      <c r="L883" s="35">
        <v>50</v>
      </c>
      <c r="M883" s="50"/>
      <c r="N883" s="5"/>
    </row>
    <row r="884" spans="1:14" ht="25.5" x14ac:dyDescent="0.2">
      <c r="A884" s="58" t="s">
        <v>1062</v>
      </c>
      <c r="B884" s="58" t="s">
        <v>1844</v>
      </c>
      <c r="C884" s="34" t="s">
        <v>967</v>
      </c>
      <c r="D884" s="69" t="s">
        <v>1797</v>
      </c>
      <c r="E884" s="10" t="s">
        <v>1838</v>
      </c>
      <c r="F884" s="10" t="s">
        <v>1056</v>
      </c>
      <c r="G884" s="10" t="s">
        <v>2</v>
      </c>
      <c r="H884" s="3">
        <v>2019</v>
      </c>
      <c r="I884" s="70">
        <v>23162.79</v>
      </c>
      <c r="J884" s="40">
        <v>2020</v>
      </c>
      <c r="K884" s="39" t="s">
        <v>8</v>
      </c>
      <c r="L884" s="35">
        <v>50</v>
      </c>
      <c r="M884" s="50"/>
      <c r="N884" s="5"/>
    </row>
    <row r="885" spans="1:14" ht="25.5" x14ac:dyDescent="0.2">
      <c r="A885" s="58" t="s">
        <v>1062</v>
      </c>
      <c r="B885" s="58" t="s">
        <v>1844</v>
      </c>
      <c r="C885" s="11" t="s">
        <v>968</v>
      </c>
      <c r="D885" s="69" t="s">
        <v>1798</v>
      </c>
      <c r="E885" s="10" t="s">
        <v>1839</v>
      </c>
      <c r="F885" s="10" t="s">
        <v>1056</v>
      </c>
      <c r="G885" s="10" t="s">
        <v>2</v>
      </c>
      <c r="H885" s="3">
        <v>2019</v>
      </c>
      <c r="I885" s="70">
        <v>29062.81</v>
      </c>
      <c r="J885" s="40">
        <v>2020</v>
      </c>
      <c r="K885" s="39" t="s">
        <v>8</v>
      </c>
      <c r="L885" s="35">
        <v>50</v>
      </c>
      <c r="M885" s="50"/>
      <c r="N885" s="5"/>
    </row>
    <row r="886" spans="1:14" ht="25.5" x14ac:dyDescent="0.2">
      <c r="A886" s="58" t="s">
        <v>1062</v>
      </c>
      <c r="B886" s="58" t="s">
        <v>1844</v>
      </c>
      <c r="C886" s="34" t="s">
        <v>969</v>
      </c>
      <c r="D886" s="69" t="s">
        <v>1799</v>
      </c>
      <c r="E886" s="10" t="s">
        <v>1839</v>
      </c>
      <c r="F886" s="10" t="s">
        <v>1056</v>
      </c>
      <c r="G886" s="10" t="s">
        <v>2</v>
      </c>
      <c r="H886" s="3">
        <v>2019</v>
      </c>
      <c r="I886" s="70">
        <v>1268.1199999999999</v>
      </c>
      <c r="J886" s="40">
        <v>2020</v>
      </c>
      <c r="K886" s="39" t="s">
        <v>8</v>
      </c>
      <c r="L886" s="35">
        <v>50</v>
      </c>
      <c r="M886" s="46"/>
      <c r="N886" s="5"/>
    </row>
    <row r="887" spans="1:14" ht="25.5" x14ac:dyDescent="0.2">
      <c r="A887" s="58" t="s">
        <v>1062</v>
      </c>
      <c r="B887" s="58" t="s">
        <v>1844</v>
      </c>
      <c r="C887" s="11" t="s">
        <v>970</v>
      </c>
      <c r="D887" s="69" t="s">
        <v>1800</v>
      </c>
      <c r="E887" s="10" t="s">
        <v>1839</v>
      </c>
      <c r="F887" s="10" t="s">
        <v>1056</v>
      </c>
      <c r="G887" s="10" t="s">
        <v>2</v>
      </c>
      <c r="H887" s="3">
        <v>2019</v>
      </c>
      <c r="I887" s="70">
        <v>1520.68</v>
      </c>
      <c r="J887" s="40">
        <v>2020</v>
      </c>
      <c r="K887" s="39" t="s">
        <v>8</v>
      </c>
      <c r="L887" s="35">
        <v>50</v>
      </c>
      <c r="N887" s="5"/>
    </row>
    <row r="888" spans="1:14" ht="25.5" x14ac:dyDescent="0.2">
      <c r="A888" s="58" t="s">
        <v>1062</v>
      </c>
      <c r="B888" s="58" t="s">
        <v>1844</v>
      </c>
      <c r="C888" s="34" t="s">
        <v>971</v>
      </c>
      <c r="D888" s="69" t="s">
        <v>1801</v>
      </c>
      <c r="E888" s="10" t="s">
        <v>1839</v>
      </c>
      <c r="F888" s="10" t="s">
        <v>1056</v>
      </c>
      <c r="G888" s="10" t="s">
        <v>2</v>
      </c>
      <c r="H888" s="3">
        <v>2019</v>
      </c>
      <c r="I888" s="70">
        <v>1520.68</v>
      </c>
      <c r="J888" s="40">
        <v>2020</v>
      </c>
      <c r="K888" s="39" t="s">
        <v>8</v>
      </c>
      <c r="L888" s="35">
        <v>50</v>
      </c>
      <c r="M888" s="50"/>
      <c r="N888" s="5"/>
    </row>
    <row r="889" spans="1:14" ht="25.5" x14ac:dyDescent="0.2">
      <c r="A889" s="58" t="s">
        <v>1062</v>
      </c>
      <c r="B889" s="58" t="s">
        <v>1844</v>
      </c>
      <c r="C889" s="34" t="s">
        <v>972</v>
      </c>
      <c r="D889" s="69" t="s">
        <v>1802</v>
      </c>
      <c r="E889" s="10" t="s">
        <v>1839</v>
      </c>
      <c r="F889" s="10" t="s">
        <v>1056</v>
      </c>
      <c r="G889" s="10" t="s">
        <v>2</v>
      </c>
      <c r="H889" s="3">
        <v>2019</v>
      </c>
      <c r="I889" s="70">
        <v>2576.7199999999998</v>
      </c>
      <c r="J889" s="40">
        <v>2020</v>
      </c>
      <c r="K889" s="39" t="s">
        <v>8</v>
      </c>
      <c r="L889" s="35">
        <v>50</v>
      </c>
      <c r="M889" s="50"/>
      <c r="N889" s="5"/>
    </row>
    <row r="890" spans="1:14" ht="25.5" x14ac:dyDescent="0.2">
      <c r="A890" s="58" t="s">
        <v>1062</v>
      </c>
      <c r="B890" s="58" t="s">
        <v>1844</v>
      </c>
      <c r="C890" s="11" t="s">
        <v>973</v>
      </c>
      <c r="D890" s="69" t="s">
        <v>1803</v>
      </c>
      <c r="E890" s="10" t="s">
        <v>1839</v>
      </c>
      <c r="F890" s="10" t="s">
        <v>1056</v>
      </c>
      <c r="G890" s="10" t="s">
        <v>2</v>
      </c>
      <c r="H890" s="3">
        <v>2019</v>
      </c>
      <c r="I890" s="70">
        <v>1520.68</v>
      </c>
      <c r="J890" s="40">
        <v>2020</v>
      </c>
      <c r="K890" s="39" t="s">
        <v>8</v>
      </c>
      <c r="L890" s="35">
        <v>50</v>
      </c>
      <c r="N890" s="5"/>
    </row>
    <row r="891" spans="1:14" ht="25.5" x14ac:dyDescent="0.2">
      <c r="A891" s="58" t="s">
        <v>1062</v>
      </c>
      <c r="B891" s="58" t="s">
        <v>1844</v>
      </c>
      <c r="C891" s="34" t="s">
        <v>974</v>
      </c>
      <c r="D891" s="69" t="s">
        <v>1804</v>
      </c>
      <c r="E891" s="10" t="s">
        <v>1839</v>
      </c>
      <c r="F891" s="10" t="s">
        <v>1056</v>
      </c>
      <c r="G891" s="10" t="s">
        <v>2</v>
      </c>
      <c r="H891" s="3">
        <v>2019</v>
      </c>
      <c r="I891" s="70">
        <v>26127.38</v>
      </c>
      <c r="J891" s="40">
        <v>2020</v>
      </c>
      <c r="K891" s="39" t="s">
        <v>8</v>
      </c>
      <c r="L891" s="35">
        <v>50</v>
      </c>
      <c r="N891" s="5"/>
    </row>
    <row r="892" spans="1:14" ht="25.5" x14ac:dyDescent="0.2">
      <c r="A892" s="58" t="s">
        <v>1062</v>
      </c>
      <c r="B892" s="58" t="s">
        <v>1844</v>
      </c>
      <c r="C892" s="11" t="s">
        <v>975</v>
      </c>
      <c r="D892" s="69" t="s">
        <v>1805</v>
      </c>
      <c r="E892" s="10" t="s">
        <v>1839</v>
      </c>
      <c r="F892" s="10" t="s">
        <v>1056</v>
      </c>
      <c r="G892" s="10" t="s">
        <v>2</v>
      </c>
      <c r="H892" s="3">
        <v>2018</v>
      </c>
      <c r="I892" s="70">
        <v>21050.16</v>
      </c>
      <c r="J892" s="40">
        <v>2020</v>
      </c>
      <c r="K892" s="39" t="s">
        <v>8</v>
      </c>
      <c r="L892" s="35">
        <v>50</v>
      </c>
      <c r="N892" s="5"/>
    </row>
    <row r="893" spans="1:14" ht="25.5" x14ac:dyDescent="0.2">
      <c r="A893" s="58" t="s">
        <v>1062</v>
      </c>
      <c r="B893" s="58" t="s">
        <v>1844</v>
      </c>
      <c r="C893" s="34" t="s">
        <v>976</v>
      </c>
      <c r="D893" s="69" t="s">
        <v>722</v>
      </c>
      <c r="E893" s="10" t="s">
        <v>1839</v>
      </c>
      <c r="F893" s="10" t="s">
        <v>1056</v>
      </c>
      <c r="G893" s="10" t="s">
        <v>2</v>
      </c>
      <c r="H893" s="3">
        <v>2018</v>
      </c>
      <c r="I893" s="70">
        <v>21388.720000000001</v>
      </c>
      <c r="J893" s="40">
        <v>2020</v>
      </c>
      <c r="K893" s="39" t="s">
        <v>8</v>
      </c>
      <c r="L893" s="35">
        <v>50</v>
      </c>
      <c r="M893" s="50"/>
      <c r="N893" s="5"/>
    </row>
    <row r="894" spans="1:14" ht="25.5" x14ac:dyDescent="0.2">
      <c r="A894" s="58" t="s">
        <v>1062</v>
      </c>
      <c r="B894" s="58" t="s">
        <v>1844</v>
      </c>
      <c r="C894" s="11" t="s">
        <v>977</v>
      </c>
      <c r="D894" s="69" t="s">
        <v>1806</v>
      </c>
      <c r="E894" s="10" t="s">
        <v>1839</v>
      </c>
      <c r="F894" s="10" t="s">
        <v>1056</v>
      </c>
      <c r="G894" s="10" t="s">
        <v>2</v>
      </c>
      <c r="H894" s="3">
        <v>2019</v>
      </c>
      <c r="I894" s="70">
        <v>1323.91</v>
      </c>
      <c r="J894" s="40">
        <v>2020</v>
      </c>
      <c r="K894" s="39" t="s">
        <v>8</v>
      </c>
      <c r="L894" s="35">
        <v>50</v>
      </c>
      <c r="N894" s="5"/>
    </row>
    <row r="895" spans="1:14" ht="25.5" x14ac:dyDescent="0.2">
      <c r="A895" s="58" t="s">
        <v>1062</v>
      </c>
      <c r="B895" s="58" t="s">
        <v>1844</v>
      </c>
      <c r="C895" s="34" t="s">
        <v>978</v>
      </c>
      <c r="D895" s="69" t="s">
        <v>1807</v>
      </c>
      <c r="E895" s="10" t="s">
        <v>1839</v>
      </c>
      <c r="F895" s="10" t="s">
        <v>1056</v>
      </c>
      <c r="G895" s="10" t="s">
        <v>2</v>
      </c>
      <c r="H895" s="3">
        <v>2019</v>
      </c>
      <c r="I895" s="70">
        <v>1323.91</v>
      </c>
      <c r="J895" s="40">
        <v>2020</v>
      </c>
      <c r="K895" s="39" t="s">
        <v>8</v>
      </c>
      <c r="L895" s="35">
        <v>50</v>
      </c>
      <c r="N895" s="5"/>
    </row>
    <row r="896" spans="1:14" ht="25.5" x14ac:dyDescent="0.2">
      <c r="A896" s="58" t="s">
        <v>1062</v>
      </c>
      <c r="B896" s="58" t="s">
        <v>1844</v>
      </c>
      <c r="C896" s="34" t="s">
        <v>979</v>
      </c>
      <c r="D896" s="69" t="s">
        <v>1808</v>
      </c>
      <c r="E896" s="10" t="s">
        <v>1839</v>
      </c>
      <c r="F896" s="10" t="s">
        <v>1056</v>
      </c>
      <c r="G896" s="10" t="s">
        <v>2</v>
      </c>
      <c r="H896" s="3">
        <v>2019</v>
      </c>
      <c r="I896" s="70">
        <v>1323.91</v>
      </c>
      <c r="J896" s="40">
        <v>2020</v>
      </c>
      <c r="K896" s="39" t="s">
        <v>8</v>
      </c>
      <c r="L896" s="35">
        <v>50</v>
      </c>
      <c r="M896" s="50"/>
      <c r="N896" s="5"/>
    </row>
    <row r="897" spans="1:14" ht="25.5" x14ac:dyDescent="0.2">
      <c r="A897" s="58" t="s">
        <v>1062</v>
      </c>
      <c r="B897" s="58" t="s">
        <v>1844</v>
      </c>
      <c r="C897" s="11" t="s">
        <v>980</v>
      </c>
      <c r="D897" s="69" t="s">
        <v>723</v>
      </c>
      <c r="E897" s="10" t="s">
        <v>1839</v>
      </c>
      <c r="F897" s="10" t="s">
        <v>1056</v>
      </c>
      <c r="G897" s="10" t="s">
        <v>2</v>
      </c>
      <c r="H897" s="3">
        <v>2018</v>
      </c>
      <c r="I897" s="70">
        <v>30319.51</v>
      </c>
      <c r="J897" s="40">
        <v>2020</v>
      </c>
      <c r="K897" s="39" t="s">
        <v>8</v>
      </c>
      <c r="L897" s="35">
        <v>50</v>
      </c>
      <c r="M897" s="50"/>
      <c r="N897" s="5"/>
    </row>
    <row r="898" spans="1:14" ht="25.5" x14ac:dyDescent="0.2">
      <c r="A898" s="58" t="s">
        <v>1062</v>
      </c>
      <c r="B898" s="58" t="s">
        <v>1844</v>
      </c>
      <c r="C898" s="34" t="s">
        <v>981</v>
      </c>
      <c r="D898" s="69" t="s">
        <v>1809</v>
      </c>
      <c r="E898" s="10" t="s">
        <v>1839</v>
      </c>
      <c r="F898" s="10" t="s">
        <v>1056</v>
      </c>
      <c r="G898" s="10" t="s">
        <v>2</v>
      </c>
      <c r="H898" s="3">
        <v>2019</v>
      </c>
      <c r="I898" s="70">
        <v>24812.5</v>
      </c>
      <c r="J898" s="40">
        <v>2020</v>
      </c>
      <c r="K898" s="39" t="s">
        <v>8</v>
      </c>
      <c r="L898" s="35">
        <v>50</v>
      </c>
      <c r="M898" s="50"/>
      <c r="N898" s="5"/>
    </row>
    <row r="899" spans="1:14" ht="25.5" x14ac:dyDescent="0.2">
      <c r="A899" s="58" t="s">
        <v>1062</v>
      </c>
      <c r="B899" s="58" t="s">
        <v>1844</v>
      </c>
      <c r="C899" s="11" t="s">
        <v>982</v>
      </c>
      <c r="D899" s="69" t="s">
        <v>1810</v>
      </c>
      <c r="E899" s="10" t="s">
        <v>1839</v>
      </c>
      <c r="F899" s="10" t="s">
        <v>1056</v>
      </c>
      <c r="G899" s="10" t="s">
        <v>2</v>
      </c>
      <c r="H899" s="3">
        <v>2019</v>
      </c>
      <c r="I899" s="70">
        <v>16765.96</v>
      </c>
      <c r="J899" s="40">
        <v>2020</v>
      </c>
      <c r="K899" s="39" t="s">
        <v>8</v>
      </c>
      <c r="L899" s="35">
        <v>50</v>
      </c>
      <c r="M899" s="46"/>
      <c r="N899" s="5"/>
    </row>
    <row r="900" spans="1:14" ht="25.5" x14ac:dyDescent="0.2">
      <c r="A900" s="58" t="s">
        <v>1062</v>
      </c>
      <c r="B900" s="58" t="s">
        <v>1844</v>
      </c>
      <c r="C900" s="34" t="s">
        <v>983</v>
      </c>
      <c r="D900" s="69" t="s">
        <v>1811</v>
      </c>
      <c r="E900" s="10" t="s">
        <v>1839</v>
      </c>
      <c r="F900" s="10" t="s">
        <v>1056</v>
      </c>
      <c r="G900" s="10" t="s">
        <v>2</v>
      </c>
      <c r="H900" s="3">
        <v>2019</v>
      </c>
      <c r="I900" s="70">
        <v>14764.15</v>
      </c>
      <c r="J900" s="40">
        <v>2020</v>
      </c>
      <c r="K900" s="39" t="s">
        <v>8</v>
      </c>
      <c r="L900" s="35">
        <v>50</v>
      </c>
      <c r="N900" s="5"/>
    </row>
    <row r="901" spans="1:14" ht="25.5" x14ac:dyDescent="0.2">
      <c r="A901" s="58" t="s">
        <v>1062</v>
      </c>
      <c r="B901" s="58" t="s">
        <v>1844</v>
      </c>
      <c r="C901" s="11" t="s">
        <v>984</v>
      </c>
      <c r="D901" s="69" t="s">
        <v>1812</v>
      </c>
      <c r="E901" s="10" t="s">
        <v>1839</v>
      </c>
      <c r="F901" s="10" t="s">
        <v>1056</v>
      </c>
      <c r="G901" s="10" t="s">
        <v>2</v>
      </c>
      <c r="H901" s="3">
        <v>2019</v>
      </c>
      <c r="I901" s="70">
        <v>22686.6</v>
      </c>
      <c r="J901" s="40">
        <v>2020</v>
      </c>
      <c r="K901" s="39" t="s">
        <v>8</v>
      </c>
      <c r="L901" s="35">
        <v>50</v>
      </c>
      <c r="M901" s="50"/>
      <c r="N901" s="5"/>
    </row>
    <row r="902" spans="1:14" ht="25.5" x14ac:dyDescent="0.2">
      <c r="A902" s="58" t="s">
        <v>1062</v>
      </c>
      <c r="B902" s="58" t="s">
        <v>1844</v>
      </c>
      <c r="C902" s="34" t="s">
        <v>985</v>
      </c>
      <c r="D902" s="69" t="s">
        <v>1813</v>
      </c>
      <c r="E902" s="10" t="s">
        <v>1839</v>
      </c>
      <c r="F902" s="10" t="s">
        <v>1056</v>
      </c>
      <c r="G902" s="10" t="s">
        <v>2</v>
      </c>
      <c r="H902" s="3">
        <v>2019</v>
      </c>
      <c r="I902" s="70">
        <v>16328.07</v>
      </c>
      <c r="J902" s="40">
        <v>2020</v>
      </c>
      <c r="K902" s="39" t="s">
        <v>8</v>
      </c>
      <c r="L902" s="35">
        <v>50</v>
      </c>
      <c r="M902" s="50"/>
      <c r="N902" s="5"/>
    </row>
    <row r="903" spans="1:14" ht="25.5" x14ac:dyDescent="0.2">
      <c r="A903" s="58" t="s">
        <v>1062</v>
      </c>
      <c r="B903" s="58" t="s">
        <v>1844</v>
      </c>
      <c r="C903" s="34" t="s">
        <v>986</v>
      </c>
      <c r="D903" s="69" t="s">
        <v>1814</v>
      </c>
      <c r="E903" s="10" t="s">
        <v>1839</v>
      </c>
      <c r="F903" s="10" t="s">
        <v>1056</v>
      </c>
      <c r="G903" s="10" t="s">
        <v>2</v>
      </c>
      <c r="H903" s="3">
        <v>2019</v>
      </c>
      <c r="I903" s="70">
        <v>16960.32</v>
      </c>
      <c r="J903" s="40">
        <v>2020</v>
      </c>
      <c r="K903" s="39" t="s">
        <v>8</v>
      </c>
      <c r="L903" s="35">
        <v>50</v>
      </c>
      <c r="N903" s="5"/>
    </row>
    <row r="904" spans="1:14" ht="25.5" x14ac:dyDescent="0.2">
      <c r="A904" s="58" t="s">
        <v>1062</v>
      </c>
      <c r="B904" s="58" t="s">
        <v>1844</v>
      </c>
      <c r="C904" s="11" t="s">
        <v>987</v>
      </c>
      <c r="D904" s="69" t="s">
        <v>1815</v>
      </c>
      <c r="E904" s="10" t="s">
        <v>1839</v>
      </c>
      <c r="F904" s="10" t="s">
        <v>1056</v>
      </c>
      <c r="G904" s="10" t="s">
        <v>2</v>
      </c>
      <c r="H904" s="3">
        <v>2019</v>
      </c>
      <c r="I904" s="70">
        <v>96405.81</v>
      </c>
      <c r="J904" s="40">
        <v>2020</v>
      </c>
      <c r="K904" s="39" t="s">
        <v>8</v>
      </c>
      <c r="L904" s="35">
        <v>50</v>
      </c>
      <c r="N904" s="5"/>
    </row>
    <row r="905" spans="1:14" ht="25.5" x14ac:dyDescent="0.2">
      <c r="A905" s="58" t="s">
        <v>1062</v>
      </c>
      <c r="B905" s="58" t="s">
        <v>1844</v>
      </c>
      <c r="C905" s="34" t="s">
        <v>988</v>
      </c>
      <c r="D905" s="69" t="s">
        <v>1816</v>
      </c>
      <c r="E905" s="10" t="s">
        <v>1839</v>
      </c>
      <c r="F905" s="10" t="s">
        <v>1056</v>
      </c>
      <c r="G905" s="10" t="s">
        <v>2</v>
      </c>
      <c r="H905" s="3">
        <v>2019</v>
      </c>
      <c r="I905" s="70">
        <v>54499.74</v>
      </c>
      <c r="J905" s="40">
        <v>2020</v>
      </c>
      <c r="K905" s="39" t="s">
        <v>8</v>
      </c>
      <c r="L905" s="35">
        <v>50</v>
      </c>
      <c r="M905" s="50"/>
      <c r="N905" s="5"/>
    </row>
    <row r="906" spans="1:14" ht="25.5" x14ac:dyDescent="0.2">
      <c r="A906" s="58" t="s">
        <v>1062</v>
      </c>
      <c r="B906" s="58" t="s">
        <v>1844</v>
      </c>
      <c r="C906" s="11" t="s">
        <v>989</v>
      </c>
      <c r="D906" s="69" t="s">
        <v>1817</v>
      </c>
      <c r="E906" s="10" t="s">
        <v>1839</v>
      </c>
      <c r="F906" s="10" t="s">
        <v>1056</v>
      </c>
      <c r="G906" s="10" t="s">
        <v>2</v>
      </c>
      <c r="H906" s="3">
        <v>2018</v>
      </c>
      <c r="I906" s="70">
        <v>9607.15</v>
      </c>
      <c r="J906" s="40">
        <v>2020</v>
      </c>
      <c r="K906" s="39" t="s">
        <v>8</v>
      </c>
      <c r="L906" s="35">
        <v>50</v>
      </c>
      <c r="M906" s="50"/>
      <c r="N906" s="5"/>
    </row>
    <row r="907" spans="1:14" ht="89.25" x14ac:dyDescent="0.2">
      <c r="A907" s="59" t="s">
        <v>1842</v>
      </c>
      <c r="B907" s="59" t="s">
        <v>1844</v>
      </c>
      <c r="C907" s="34" t="s">
        <v>990</v>
      </c>
      <c r="D907" s="69" t="s">
        <v>1818</v>
      </c>
      <c r="E907" s="10" t="s">
        <v>1841</v>
      </c>
      <c r="F907" s="10" t="s">
        <v>1843</v>
      </c>
      <c r="G907" s="10" t="s">
        <v>2</v>
      </c>
      <c r="H907" s="3">
        <v>2019</v>
      </c>
      <c r="I907" s="70">
        <v>353.36</v>
      </c>
      <c r="J907" s="72">
        <v>2020</v>
      </c>
      <c r="K907" s="39" t="s">
        <v>8</v>
      </c>
      <c r="L907" s="35" t="s">
        <v>8</v>
      </c>
      <c r="M907" s="50"/>
      <c r="N907" s="5"/>
    </row>
    <row r="908" spans="1:14" ht="89.25" x14ac:dyDescent="0.2">
      <c r="A908" s="59" t="s">
        <v>1842</v>
      </c>
      <c r="B908" s="59" t="s">
        <v>1844</v>
      </c>
      <c r="C908" s="11" t="s">
        <v>991</v>
      </c>
      <c r="D908" s="69" t="s">
        <v>1819</v>
      </c>
      <c r="E908" s="10" t="s">
        <v>1841</v>
      </c>
      <c r="F908" s="10" t="s">
        <v>1843</v>
      </c>
      <c r="G908" s="10" t="s">
        <v>2</v>
      </c>
      <c r="H908" s="3">
        <v>2019</v>
      </c>
      <c r="I908" s="70">
        <v>17842.79</v>
      </c>
      <c r="J908" s="72">
        <v>2020</v>
      </c>
      <c r="K908" s="39" t="s">
        <v>8</v>
      </c>
      <c r="L908" s="35" t="s">
        <v>8</v>
      </c>
      <c r="M908" s="50"/>
      <c r="N908" s="5"/>
    </row>
    <row r="909" spans="1:14" ht="89.25" x14ac:dyDescent="0.2">
      <c r="A909" s="59" t="s">
        <v>1842</v>
      </c>
      <c r="B909" s="59" t="s">
        <v>1844</v>
      </c>
      <c r="C909" s="34" t="s">
        <v>992</v>
      </c>
      <c r="D909" s="69" t="s">
        <v>1820</v>
      </c>
      <c r="E909" s="10" t="s">
        <v>1841</v>
      </c>
      <c r="F909" s="10" t="s">
        <v>1843</v>
      </c>
      <c r="G909" s="10" t="s">
        <v>2</v>
      </c>
      <c r="H909" s="3">
        <v>2019</v>
      </c>
      <c r="I909" s="70">
        <v>4015</v>
      </c>
      <c r="J909" s="72">
        <v>2020</v>
      </c>
      <c r="K909" s="39" t="s">
        <v>8</v>
      </c>
      <c r="L909" s="35" t="s">
        <v>8</v>
      </c>
      <c r="M909" s="50"/>
      <c r="N909" s="5"/>
    </row>
    <row r="910" spans="1:14" ht="89.25" x14ac:dyDescent="0.2">
      <c r="A910" s="59" t="s">
        <v>1842</v>
      </c>
      <c r="B910" s="59" t="s">
        <v>1844</v>
      </c>
      <c r="C910" s="34" t="s">
        <v>993</v>
      </c>
      <c r="D910" s="69" t="s">
        <v>1821</v>
      </c>
      <c r="E910" s="10" t="s">
        <v>1841</v>
      </c>
      <c r="F910" s="10" t="s">
        <v>1843</v>
      </c>
      <c r="G910" s="10" t="s">
        <v>2</v>
      </c>
      <c r="H910" s="3">
        <v>2019</v>
      </c>
      <c r="I910" s="70">
        <v>12400</v>
      </c>
      <c r="J910" s="72">
        <v>2020</v>
      </c>
      <c r="K910" s="39" t="s">
        <v>8</v>
      </c>
      <c r="L910" s="35" t="s">
        <v>8</v>
      </c>
      <c r="N910" s="5"/>
    </row>
    <row r="911" spans="1:14" ht="89.25" x14ac:dyDescent="0.2">
      <c r="A911" s="59" t="s">
        <v>1842</v>
      </c>
      <c r="B911" s="59" t="s">
        <v>1844</v>
      </c>
      <c r="C911" s="11" t="s">
        <v>994</v>
      </c>
      <c r="D911" s="69" t="s">
        <v>1822</v>
      </c>
      <c r="E911" s="10" t="s">
        <v>1841</v>
      </c>
      <c r="F911" s="10" t="s">
        <v>1843</v>
      </c>
      <c r="G911" s="10" t="s">
        <v>2</v>
      </c>
      <c r="H911" s="3">
        <v>2019</v>
      </c>
      <c r="I911" s="70">
        <v>5375.52</v>
      </c>
      <c r="J911" s="72">
        <v>2020</v>
      </c>
      <c r="K911" s="39" t="s">
        <v>8</v>
      </c>
      <c r="L911" s="35" t="s">
        <v>8</v>
      </c>
      <c r="M911" s="50"/>
      <c r="N911" s="5"/>
    </row>
    <row r="912" spans="1:14" ht="38.25" x14ac:dyDescent="0.2">
      <c r="A912" s="49" t="s">
        <v>1873</v>
      </c>
      <c r="B912" s="49" t="s">
        <v>1872</v>
      </c>
      <c r="C912" s="34" t="s">
        <v>1859</v>
      </c>
      <c r="D912" s="74" t="s">
        <v>1845</v>
      </c>
      <c r="E912" s="75" t="s">
        <v>1833</v>
      </c>
      <c r="F912" s="75" t="s">
        <v>1874</v>
      </c>
      <c r="G912" s="10" t="s">
        <v>2</v>
      </c>
      <c r="H912" s="3">
        <v>2019</v>
      </c>
      <c r="I912" s="76">
        <v>107387.76</v>
      </c>
      <c r="J912" s="72">
        <v>2020</v>
      </c>
      <c r="K912" s="39" t="s">
        <v>8</v>
      </c>
      <c r="L912" s="35" t="s">
        <v>8</v>
      </c>
    </row>
    <row r="913" spans="1:14" ht="38.25" x14ac:dyDescent="0.2">
      <c r="A913" s="49" t="s">
        <v>1873</v>
      </c>
      <c r="B913" s="49" t="s">
        <v>1872</v>
      </c>
      <c r="C913" s="34" t="s">
        <v>1860</v>
      </c>
      <c r="D913" s="74" t="s">
        <v>1846</v>
      </c>
      <c r="E913" s="75" t="s">
        <v>1833</v>
      </c>
      <c r="F913" s="75" t="s">
        <v>1874</v>
      </c>
      <c r="G913" s="10" t="s">
        <v>2</v>
      </c>
      <c r="H913" s="3">
        <v>2019</v>
      </c>
      <c r="I913" s="76">
        <v>266129.38</v>
      </c>
      <c r="J913" s="72">
        <v>2020</v>
      </c>
      <c r="K913" s="39" t="s">
        <v>8</v>
      </c>
      <c r="L913" s="35" t="s">
        <v>8</v>
      </c>
    </row>
    <row r="914" spans="1:14" ht="38.25" x14ac:dyDescent="0.2">
      <c r="A914" s="49" t="s">
        <v>1873</v>
      </c>
      <c r="B914" s="49" t="s">
        <v>1872</v>
      </c>
      <c r="C914" s="11" t="s">
        <v>1861</v>
      </c>
      <c r="D914" s="74" t="s">
        <v>1847</v>
      </c>
      <c r="E914" s="75" t="s">
        <v>1833</v>
      </c>
      <c r="F914" s="75" t="s">
        <v>1874</v>
      </c>
      <c r="G914" s="10" t="s">
        <v>2</v>
      </c>
      <c r="H914" s="3">
        <v>2019</v>
      </c>
      <c r="I914" s="76">
        <v>272327.27</v>
      </c>
      <c r="J914" s="72">
        <v>2020</v>
      </c>
      <c r="K914" s="39" t="s">
        <v>8</v>
      </c>
      <c r="L914" s="35" t="s">
        <v>8</v>
      </c>
    </row>
    <row r="915" spans="1:14" ht="38.25" x14ac:dyDescent="0.2">
      <c r="A915" s="49" t="s">
        <v>1873</v>
      </c>
      <c r="B915" s="49" t="s">
        <v>1872</v>
      </c>
      <c r="C915" s="34" t="s">
        <v>1862</v>
      </c>
      <c r="D915" s="74" t="s">
        <v>1848</v>
      </c>
      <c r="E915" s="75" t="s">
        <v>1183</v>
      </c>
      <c r="F915" s="75" t="s">
        <v>1874</v>
      </c>
      <c r="G915" s="10" t="s">
        <v>2</v>
      </c>
      <c r="H915" s="3">
        <v>2019</v>
      </c>
      <c r="I915" s="76">
        <v>411842.81</v>
      </c>
      <c r="J915" s="72">
        <v>2020</v>
      </c>
      <c r="K915" s="39" t="s">
        <v>8</v>
      </c>
      <c r="L915" s="35" t="s">
        <v>8</v>
      </c>
    </row>
    <row r="916" spans="1:14" ht="38.25" x14ac:dyDescent="0.2">
      <c r="A916" s="49" t="s">
        <v>1873</v>
      </c>
      <c r="B916" s="49" t="s">
        <v>1872</v>
      </c>
      <c r="C916" s="34" t="s">
        <v>1863</v>
      </c>
      <c r="D916" s="74" t="s">
        <v>1849</v>
      </c>
      <c r="E916" s="75" t="s">
        <v>1183</v>
      </c>
      <c r="F916" s="75" t="s">
        <v>1874</v>
      </c>
      <c r="G916" s="10" t="s">
        <v>2</v>
      </c>
      <c r="H916" s="3">
        <v>2019</v>
      </c>
      <c r="I916" s="76">
        <v>82596.25</v>
      </c>
      <c r="J916" s="72">
        <v>2020</v>
      </c>
      <c r="K916" s="39" t="s">
        <v>8</v>
      </c>
      <c r="L916" s="35" t="s">
        <v>8</v>
      </c>
    </row>
    <row r="917" spans="1:14" ht="38.25" x14ac:dyDescent="0.2">
      <c r="A917" s="49" t="s">
        <v>1873</v>
      </c>
      <c r="B917" s="49" t="s">
        <v>1872</v>
      </c>
      <c r="C917" s="11" t="s">
        <v>1864</v>
      </c>
      <c r="D917" s="74" t="s">
        <v>1850</v>
      </c>
      <c r="E917" s="75" t="s">
        <v>1183</v>
      </c>
      <c r="F917" s="75" t="s">
        <v>1874</v>
      </c>
      <c r="G917" s="10" t="s">
        <v>2</v>
      </c>
      <c r="H917" s="3">
        <v>2019</v>
      </c>
      <c r="I917" s="76">
        <v>217166.13</v>
      </c>
      <c r="J917" s="72">
        <v>2020</v>
      </c>
      <c r="K917" s="39" t="s">
        <v>8</v>
      </c>
      <c r="L917" s="35" t="s">
        <v>8</v>
      </c>
    </row>
    <row r="918" spans="1:14" ht="38.25" x14ac:dyDescent="0.2">
      <c r="A918" s="49" t="s">
        <v>1873</v>
      </c>
      <c r="B918" s="49" t="s">
        <v>1872</v>
      </c>
      <c r="C918" s="34" t="s">
        <v>1865</v>
      </c>
      <c r="D918" s="74" t="s">
        <v>1851</v>
      </c>
      <c r="E918" s="75" t="s">
        <v>1835</v>
      </c>
      <c r="F918" s="75" t="s">
        <v>1874</v>
      </c>
      <c r="G918" s="10" t="s">
        <v>2</v>
      </c>
      <c r="H918" s="3">
        <v>2019</v>
      </c>
      <c r="I918" s="76">
        <v>350359.46</v>
      </c>
      <c r="J918" s="72">
        <v>2020</v>
      </c>
      <c r="K918" s="39" t="s">
        <v>8</v>
      </c>
      <c r="L918" s="35" t="s">
        <v>8</v>
      </c>
    </row>
    <row r="919" spans="1:14" ht="38.25" x14ac:dyDescent="0.2">
      <c r="A919" s="49" t="s">
        <v>1873</v>
      </c>
      <c r="B919" s="49" t="s">
        <v>1872</v>
      </c>
      <c r="C919" s="34" t="s">
        <v>1866</v>
      </c>
      <c r="D919" s="74" t="s">
        <v>1852</v>
      </c>
      <c r="E919" s="75" t="s">
        <v>1835</v>
      </c>
      <c r="F919" s="75" t="s">
        <v>1874</v>
      </c>
      <c r="G919" s="10" t="s">
        <v>2</v>
      </c>
      <c r="H919" s="3">
        <v>2019</v>
      </c>
      <c r="I919" s="76">
        <v>14442.58</v>
      </c>
      <c r="J919" s="72">
        <v>2020</v>
      </c>
      <c r="K919" s="39" t="s">
        <v>8</v>
      </c>
      <c r="L919" s="35" t="s">
        <v>8</v>
      </c>
    </row>
    <row r="920" spans="1:14" ht="38.25" x14ac:dyDescent="0.2">
      <c r="A920" s="49" t="s">
        <v>1873</v>
      </c>
      <c r="B920" s="49" t="s">
        <v>1872</v>
      </c>
      <c r="C920" s="11" t="s">
        <v>1867</v>
      </c>
      <c r="D920" s="74" t="s">
        <v>1853</v>
      </c>
      <c r="E920" s="75" t="s">
        <v>1836</v>
      </c>
      <c r="F920" s="75" t="s">
        <v>1874</v>
      </c>
      <c r="G920" s="10" t="s">
        <v>2</v>
      </c>
      <c r="H920" s="3">
        <v>2019</v>
      </c>
      <c r="I920" s="76">
        <v>213763.63</v>
      </c>
      <c r="J920" s="72">
        <v>2020</v>
      </c>
      <c r="K920" s="39" t="s">
        <v>8</v>
      </c>
      <c r="L920" s="35" t="s">
        <v>8</v>
      </c>
    </row>
    <row r="921" spans="1:14" ht="38.25" x14ac:dyDescent="0.2">
      <c r="A921" s="49" t="s">
        <v>1873</v>
      </c>
      <c r="B921" s="49" t="s">
        <v>1872</v>
      </c>
      <c r="C921" s="34" t="s">
        <v>1868</v>
      </c>
      <c r="D921" s="74" t="s">
        <v>1854</v>
      </c>
      <c r="E921" s="75" t="s">
        <v>1836</v>
      </c>
      <c r="F921" s="75" t="s">
        <v>1874</v>
      </c>
      <c r="G921" s="10" t="s">
        <v>2</v>
      </c>
      <c r="H921" s="3">
        <v>2019</v>
      </c>
      <c r="I921" s="76">
        <v>19632.8</v>
      </c>
      <c r="J921" s="72">
        <v>2020</v>
      </c>
      <c r="K921" s="39" t="s">
        <v>8</v>
      </c>
      <c r="L921" s="35" t="s">
        <v>8</v>
      </c>
    </row>
    <row r="922" spans="1:14" ht="38.25" x14ac:dyDescent="0.2">
      <c r="A922" s="49" t="s">
        <v>1873</v>
      </c>
      <c r="B922" s="49" t="s">
        <v>1872</v>
      </c>
      <c r="C922" s="34" t="s">
        <v>1869</v>
      </c>
      <c r="D922" s="74" t="s">
        <v>1855</v>
      </c>
      <c r="E922" s="75" t="s">
        <v>1857</v>
      </c>
      <c r="F922" s="75" t="s">
        <v>1874</v>
      </c>
      <c r="G922" s="10" t="s">
        <v>2</v>
      </c>
      <c r="H922" s="3">
        <v>2019</v>
      </c>
      <c r="I922" s="76">
        <v>276980.25</v>
      </c>
      <c r="J922" s="72">
        <v>2020</v>
      </c>
      <c r="K922" s="39" t="s">
        <v>8</v>
      </c>
      <c r="L922" s="35" t="s">
        <v>8</v>
      </c>
    </row>
    <row r="923" spans="1:14" ht="38.25" x14ac:dyDescent="0.2">
      <c r="A923" s="49" t="s">
        <v>1873</v>
      </c>
      <c r="B923" s="49" t="s">
        <v>1872</v>
      </c>
      <c r="C923" s="11" t="s">
        <v>1870</v>
      </c>
      <c r="D923" s="74" t="s">
        <v>1856</v>
      </c>
      <c r="E923" s="75" t="s">
        <v>1857</v>
      </c>
      <c r="F923" s="75" t="s">
        <v>1874</v>
      </c>
      <c r="G923" s="10" t="s">
        <v>2</v>
      </c>
      <c r="H923" s="3">
        <v>2019</v>
      </c>
      <c r="I923" s="76">
        <v>44730.400000000001</v>
      </c>
      <c r="J923" s="72">
        <v>2020</v>
      </c>
      <c r="K923" s="39" t="s">
        <v>8</v>
      </c>
      <c r="L923" s="35" t="s">
        <v>8</v>
      </c>
    </row>
    <row r="924" spans="1:14" ht="38.25" x14ac:dyDescent="0.2">
      <c r="A924" s="49" t="s">
        <v>1873</v>
      </c>
      <c r="B924" s="49" t="s">
        <v>1872</v>
      </c>
      <c r="C924" s="34" t="s">
        <v>1871</v>
      </c>
      <c r="D924" s="74" t="s">
        <v>1858</v>
      </c>
      <c r="E924" s="75" t="s">
        <v>1837</v>
      </c>
      <c r="F924" s="75" t="s">
        <v>1874</v>
      </c>
      <c r="G924" s="10" t="s">
        <v>2</v>
      </c>
      <c r="H924" s="3">
        <v>2019</v>
      </c>
      <c r="I924" s="76">
        <v>207460</v>
      </c>
      <c r="J924" s="72">
        <v>2020</v>
      </c>
      <c r="K924" s="39" t="s">
        <v>8</v>
      </c>
      <c r="L924" s="35" t="s">
        <v>8</v>
      </c>
    </row>
    <row r="927" spans="1:14" x14ac:dyDescent="0.2">
      <c r="D927" s="78"/>
      <c r="E927" s="79"/>
    </row>
    <row r="928" spans="1:14" s="83" customFormat="1" x14ac:dyDescent="0.2">
      <c r="A928" s="49"/>
      <c r="B928" s="49"/>
      <c r="C928" s="77"/>
      <c r="D928" s="78"/>
      <c r="E928" s="79"/>
      <c r="F928" s="79"/>
      <c r="G928" s="79"/>
      <c r="H928" s="80"/>
      <c r="I928" s="84"/>
      <c r="J928" s="81"/>
      <c r="K928" s="84"/>
      <c r="L928" s="82"/>
      <c r="N928" s="47"/>
    </row>
    <row r="929" spans="1:14" s="83" customFormat="1" x14ac:dyDescent="0.2">
      <c r="A929" s="49"/>
      <c r="B929" s="49"/>
      <c r="C929" s="77"/>
      <c r="D929" s="78"/>
      <c r="E929" s="79"/>
      <c r="F929" s="79"/>
      <c r="G929" s="79"/>
      <c r="H929" s="80"/>
      <c r="I929" s="84"/>
      <c r="J929" s="81"/>
      <c r="K929" s="84"/>
      <c r="L929" s="82"/>
      <c r="N929" s="47"/>
    </row>
    <row r="930" spans="1:14" x14ac:dyDescent="0.2">
      <c r="D930" s="78" t="s">
        <v>1875</v>
      </c>
      <c r="E930" s="79"/>
    </row>
    <row r="931" spans="1:14" x14ac:dyDescent="0.2">
      <c r="D931" s="78"/>
      <c r="E931" s="79"/>
    </row>
    <row r="932" spans="1:14" x14ac:dyDescent="0.2">
      <c r="D932" s="78"/>
      <c r="E932" s="79"/>
    </row>
    <row r="933" spans="1:14" x14ac:dyDescent="0.2">
      <c r="D933" s="78"/>
      <c r="E933" s="79"/>
    </row>
    <row r="934" spans="1:14" x14ac:dyDescent="0.2">
      <c r="D934" s="78"/>
      <c r="E934" s="79"/>
    </row>
    <row r="935" spans="1:14" x14ac:dyDescent="0.2">
      <c r="D935" s="78" t="s">
        <v>1876</v>
      </c>
      <c r="E935" s="79"/>
    </row>
    <row r="936" spans="1:14" x14ac:dyDescent="0.2">
      <c r="D936" s="78" t="s">
        <v>1877</v>
      </c>
      <c r="E936" s="79"/>
    </row>
    <row r="937" spans="1:14" x14ac:dyDescent="0.2">
      <c r="D937" s="78" t="s">
        <v>1879</v>
      </c>
      <c r="E937" s="79"/>
    </row>
    <row r="938" spans="1:14" x14ac:dyDescent="0.2">
      <c r="D938" s="78" t="s">
        <v>1878</v>
      </c>
      <c r="E938" s="79"/>
    </row>
    <row r="939" spans="1:14" x14ac:dyDescent="0.2">
      <c r="D939" s="78"/>
      <c r="E939" s="79"/>
    </row>
    <row r="940" spans="1:14" x14ac:dyDescent="0.2">
      <c r="D940" s="78"/>
      <c r="E940" s="79"/>
    </row>
  </sheetData>
  <autoFilter ref="A5:M911"/>
  <mergeCells count="2">
    <mergeCell ref="D2:L2"/>
    <mergeCell ref="F1:L1"/>
  </mergeCells>
  <pageMargins left="0" right="0" top="0" bottom="0" header="0.31496062992125984" footer="0.31496062992125984"/>
  <pageSetup paperSize="9" scale="52" fitToHeight="2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НЗС на 31.12.2019</vt:lpstr>
      <vt:lpstr>'НЗС на 31.12.2019'!Заголовки_для_печати</vt:lpstr>
    </vt:vector>
  </TitlesOfParts>
  <Company>ОАО "Газпромрегионгаз"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Счастливый  сотрудник ОАО Газпромрегионгаз</dc:creator>
  <cp:lastModifiedBy>Голубицкая</cp:lastModifiedBy>
  <cp:lastPrinted>2020-12-29T04:54:25Z</cp:lastPrinted>
  <dcterms:created xsi:type="dcterms:W3CDTF">2005-08-16T05:19:44Z</dcterms:created>
  <dcterms:modified xsi:type="dcterms:W3CDTF">2020-12-29T05:18:33Z</dcterms:modified>
</cp:coreProperties>
</file>