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7410"/>
  </bookViews>
  <sheets>
    <sheet name="Извещение, протокол" sheetId="1" r:id="rId1"/>
    <sheet name="Данные для заполнения" sheetId="2" r:id="rId2"/>
    <sheet name="Лист3" sheetId="3" r:id="rId3"/>
  </sheets>
  <definedNames>
    <definedName name="_Ref312754997" localSheetId="0">'Извещение, протокол'!$A$59</definedName>
    <definedName name="_Toc362872970" localSheetId="0">'Извещение, протокол'!$A$61</definedName>
  </definedNames>
  <calcPr calcId="145621"/>
</workbook>
</file>

<file path=xl/calcChain.xml><?xml version="1.0" encoding="utf-8"?>
<calcChain xmlns="http://schemas.openxmlformats.org/spreadsheetml/2006/main">
  <c r="C127" i="1" l="1"/>
  <c r="G82" i="1" l="1"/>
  <c r="G80" i="1"/>
  <c r="G77" i="1"/>
  <c r="G74" i="1" l="1"/>
  <c r="G73" i="1"/>
  <c r="A65" i="1"/>
  <c r="A54" i="1"/>
  <c r="I4" i="1" l="1"/>
  <c r="F18" i="1" l="1"/>
  <c r="O29" i="1" l="1"/>
  <c r="F23" i="1" l="1"/>
  <c r="F24" i="1"/>
  <c r="D140" i="1" l="1"/>
  <c r="J138" i="1"/>
  <c r="D137" i="1"/>
  <c r="C134" i="1"/>
  <c r="J133" i="1"/>
  <c r="E121" i="1"/>
  <c r="N118" i="1"/>
  <c r="I117" i="1"/>
  <c r="F21" i="1"/>
  <c r="L30" i="1"/>
  <c r="F28" i="1"/>
  <c r="F25" i="1"/>
</calcChain>
</file>

<file path=xl/sharedStrings.xml><?xml version="1.0" encoding="utf-8"?>
<sst xmlns="http://schemas.openxmlformats.org/spreadsheetml/2006/main" count="222" uniqueCount="172">
  <si>
    <t>Заказчик</t>
  </si>
  <si>
    <t>Акционерное общество «Газпром газораспределение Оренбург».</t>
  </si>
  <si>
    <t>Местонахождение</t>
  </si>
  <si>
    <t>460000, Россия, г. Оренбург, ул. Краснознаменная, д. 39</t>
  </si>
  <si>
    <t>Почтовый адрес</t>
  </si>
  <si>
    <t>Фактический адрес</t>
  </si>
  <si>
    <t>Адрес сайта в сети интернет</t>
  </si>
  <si>
    <t>www.oblgaz56.ru</t>
  </si>
  <si>
    <t>Адрес электронной почты</t>
  </si>
  <si>
    <t>oren@oblgaz56.ru</t>
  </si>
  <si>
    <t>Телефон</t>
  </si>
  <si>
    <t>(3532) 341-202</t>
  </si>
  <si>
    <t>Факс</t>
  </si>
  <si>
    <t>(3532) 341-313</t>
  </si>
  <si>
    <t>Организатор</t>
  </si>
  <si>
    <t>Группа по организации конкурентных закупок</t>
  </si>
  <si>
    <t>Контактное лицо</t>
  </si>
  <si>
    <t>Группа конкурентных закупок</t>
  </si>
  <si>
    <t>Контактное лицо: Попова Ксения Юрьевна</t>
  </si>
  <si>
    <t>Номер контактного телефона: (3532)341-383</t>
  </si>
  <si>
    <t>Адрес электронной почты: o011107@oblgaz56.ru</t>
  </si>
  <si>
    <t>Предмет закупки</t>
  </si>
  <si>
    <t>Выполнение работ (оказание услуг) по номенклатурной группе:</t>
  </si>
  <si>
    <t>Проектно-изыскательские работы</t>
  </si>
  <si>
    <t>Срок выполнения работ</t>
  </si>
  <si>
    <t>В соответствии с проектом Договора</t>
  </si>
  <si>
    <t>Начальная (максимальная) цена Договора:</t>
  </si>
  <si>
    <t>784000 (семьсот восемьдесят четыре) рубля 00 копеек, в том числе НДС 18%.</t>
  </si>
  <si>
    <t>Предмет договора</t>
  </si>
  <si>
    <t>Объем работ/услуг в соответствии с проектом Договора.</t>
  </si>
  <si>
    <t>Дата публикации на официальном сайте</t>
  </si>
  <si>
    <t>14 марта 2016 года</t>
  </si>
  <si>
    <t>Основание для проведения прямой закупки</t>
  </si>
  <si>
    <t>п. 10.2. Положения о закупках товаров, работ, услуг ОАО «Газпром газораспределение Оренбург». Заказчик вправе размещать заказы на поставку товаров (выполнение работ, оказание услуг) у единственного поставщика (исполнителя, подрядчика) исключительно в следующих случаях: 10.2.9. В случае признания торгов, запроса предложений несостоявшимися, при этом договор должен быть заключен на условиях, установленных проектом договора, включенного в состав документации о торгах, запросе предложений, на сумму, не превышающую установленную при проведении торгов, запроса предложений начальную (максимальную) цену договора (цену лота).</t>
  </si>
  <si>
    <t xml:space="preserve">Открытый запрос предложений (реестровый номер 80970) проведен и в соответствии с протоколом от 04.03.2016г. признан несостоявшимся. </t>
  </si>
  <si>
    <t>Обеспечение</t>
  </si>
  <si>
    <t xml:space="preserve">Обеспечение заявки </t>
  </si>
  <si>
    <t>Не требуется</t>
  </si>
  <si>
    <t>Обеспечение исполнения договора</t>
  </si>
  <si>
    <t xml:space="preserve">Информация о Документации </t>
  </si>
  <si>
    <t xml:space="preserve">Официальный сайт, на котором размещена Документация </t>
  </si>
  <si>
    <t>www.zakupki.gov.ru</t>
  </si>
  <si>
    <t>Настоящее извещение имеет силу документации о закупке.</t>
  </si>
  <si>
    <t>Приложение к Извещению:</t>
  </si>
  <si>
    <t>Извещение
о проведении прямой закупки (закупки у единственного поставщика (исполнителя, подрядчика))</t>
  </si>
  <si>
    <t>№</t>
  </si>
  <si>
    <t>Номер закупочной процедуры</t>
  </si>
  <si>
    <t>Акционерное общество «Газпром газораспределение Оренбург»</t>
  </si>
  <si>
    <t xml:space="preserve">www.oblgaz56.ru </t>
  </si>
  <si>
    <t xml:space="preserve">Начальная (максимальная) </t>
  </si>
  <si>
    <t>цена Договора:</t>
  </si>
  <si>
    <t>прямой закупки</t>
  </si>
  <si>
    <t>Основание для проведения</t>
  </si>
  <si>
    <t>Открытый запрос предложений (реестровый номер                       ) проведен и в соответствии с протоколом от 04.03.2016г. признан несостоявшимся</t>
  </si>
  <si>
    <t>п. положения</t>
  </si>
  <si>
    <t>реестровый номер первичной закупки</t>
  </si>
  <si>
    <t xml:space="preserve">и в соответствии с протоколом от                         признан несостоявшимся. </t>
  </si>
  <si>
    <t>дата итогового протокола первичной закупки</t>
  </si>
  <si>
    <t xml:space="preserve">явшимся. </t>
  </si>
  <si>
    <t>признан  несосто-</t>
  </si>
  <si>
    <t>Начальная (максимальная)  цена Договора:</t>
  </si>
  <si>
    <t xml:space="preserve">Официальный сайт ЕИС в сфере закупок, на котором размещена Документация </t>
  </si>
  <si>
    <t>Дата публикации на официальном сайте ЕИС</t>
  </si>
  <si>
    <t xml:space="preserve">      Протокол №</t>
  </si>
  <si>
    <t>г. Оренбург</t>
  </si>
  <si>
    <r>
      <rPr>
        <b/>
        <sz val="11"/>
        <color theme="1"/>
        <rFont val="Calibri"/>
        <family val="2"/>
        <charset val="204"/>
        <scheme val="minor"/>
      </rPr>
      <t>Заказчик:</t>
    </r>
    <r>
      <rPr>
        <sz val="11"/>
        <color theme="1"/>
        <rFont val="Calibri"/>
        <family val="2"/>
        <charset val="204"/>
        <scheme val="minor"/>
      </rPr>
      <t xml:space="preserve"> Акционерное общество «Газпром газораспределение Оренбург».</t>
    </r>
  </si>
  <si>
    <r>
      <t>Предмет договора: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</si>
  <si>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Способ закупки:</t>
    </r>
    <r>
      <rPr>
        <sz val="11"/>
        <color theme="1"/>
        <rFont val="Calibri"/>
        <family val="2"/>
        <charset val="204"/>
        <scheme val="minor"/>
      </rPr>
      <t xml:space="preserve"> прямая закупка (закупка у единственного поставщика, исполнителя, подрядчика).</t>
    </r>
  </si>
  <si>
    <r>
      <t>Основание: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</si>
  <si>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Открытый запрос предложений (реестровый номер                          ) проведен и в соответствии с протоколом от 04.03.2016г. признан несостоявшимся</t>
  </si>
  <si>
    <t>колом от</t>
  </si>
  <si>
    <t>)проведен</t>
  </si>
  <si>
    <t>) проведен и в соответствии с прото-</t>
  </si>
  <si>
    <t>признан несостоявшимся.</t>
  </si>
  <si>
    <t xml:space="preserve">Извещение о проведении прямой закупки (закупки у единственного поставщика, исполнителя, </t>
  </si>
  <si>
    <t>подрядчика) № </t>
  </si>
  <si>
    <t>размещено на официальном сайте Единой информационной</t>
  </si>
  <si>
    <t xml:space="preserve">Цена договора: </t>
  </si>
  <si>
    <t>Настоящий протокол подлежит размещению на официальном сайте.</t>
  </si>
  <si>
    <t>http://zakupki.gov.ru</t>
  </si>
  <si>
    <r>
      <t xml:space="preserve">системы в сфере закупок </t>
    </r>
    <r>
      <rPr>
        <u/>
        <sz val="11"/>
        <color theme="1"/>
        <rFont val="Calibri"/>
        <family val="2"/>
        <charset val="204"/>
        <scheme val="minor"/>
      </rPr>
      <t>http://zakupki.gov.ru</t>
    </r>
  </si>
  <si>
    <r>
      <t xml:space="preserve">Документация </t>
    </r>
    <r>
      <rPr>
        <b/>
        <i/>
        <u/>
        <sz val="11"/>
        <color theme="1"/>
        <rFont val="Calibri"/>
        <family val="2"/>
        <charset val="204"/>
        <scheme val="minor"/>
      </rPr>
      <t>на:</t>
    </r>
  </si>
  <si>
    <t>Документация о закупке у единственного поставщика на</t>
  </si>
  <si>
    <t>1. ОБЩИЕ УСЛОВИЯ ПРОВЕДЕНИЯ ЗАКУПКИ У ЕДИНСТВЕННОГО ПОСТАВЩИКА</t>
  </si>
  <si>
    <t xml:space="preserve">1.4. Проект Договора является неотъемлемой частью настоящей Документации. 
</t>
  </si>
  <si>
    <t>Пункт Положения о закупках (по прямой)</t>
  </si>
  <si>
    <t>1.3. Закупка у единственного поставщика осуществляется в соответствии со следующим пунктом Положения:</t>
  </si>
  <si>
    <t>2. ИНФОРМАЦИОННАЯ КАРТА ЗАКУПКИ У ЕДИНСТВЕННОГО ПОСТАВЩИКА</t>
  </si>
  <si>
    <t>№ п/п</t>
  </si>
  <si>
    <t>Наименование пункта</t>
  </si>
  <si>
    <t>Условия Закупки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</si>
  <si>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</si>
  <si>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</si>
  <si>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</si>
  <si>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</si>
  <si>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</si>
  <si>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</si>
  <si>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</si>
  <si>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</si>
  <si>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</si>
  <si>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</si>
  <si>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</si>
  <si>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 xml:space="preserve">Акционерное общество «Газпром газораспределение Оренбург»
Юридический адрес: 460000, Россия, г. Оренбург, ул. Краснознаменная, д. 39
Почтовый адрес: 460000, Россия, г. Оренбург, ул. Краснознаменная, д. 39
Адрес электронной почты: oren@oblgaz56.ru
Телефон: (3532) 341-202
Факс: (3532) 341-313
</t>
  </si>
  <si>
    <t>Предмет Договора</t>
  </si>
  <si>
    <t>Место, условия и сроки выполнения работ/оказания услуг/поставки товара</t>
  </si>
  <si>
    <t>В соответствии с Проектом договора</t>
  </si>
  <si>
    <t>Размещение информации о проведении Закупки у единственного поставщика</t>
  </si>
  <si>
    <t>Закупка у единственного поставщика объявлена Извещением на сайте Единой информационной системы в сфере закупок http://zakupki.gov.ru</t>
  </si>
  <si>
    <t>Контактные данные</t>
  </si>
  <si>
    <r>
      <t xml:space="preserve">
Объем</t>
    </r>
    <r>
      <rPr>
        <sz val="11"/>
        <color rgb="FFFF0000"/>
        <rFont val="Calibri"/>
        <family val="2"/>
        <charset val="204"/>
        <scheme val="minor"/>
      </rPr>
      <t xml:space="preserve"> товаров (работ, услуг) </t>
    </r>
    <r>
      <rPr>
        <sz val="11"/>
        <color theme="1"/>
        <rFont val="Calibri"/>
        <family val="2"/>
        <scheme val="minor"/>
      </rPr>
      <t>в соответствии с проектом Договора.</t>
    </r>
  </si>
  <si>
    <t>Начальная (максимальная) цена предмета Закупки у единственного поставщика.</t>
  </si>
  <si>
    <t>Форма, размер и срок действия обеспечения Заявки</t>
  </si>
  <si>
    <t>Не установлено</t>
  </si>
  <si>
    <t>Обеспечение исполнения обязательств по Договору</t>
  </si>
  <si>
    <t>2.12</t>
  </si>
  <si>
    <t>2.13</t>
  </si>
  <si>
    <t>2.14</t>
  </si>
  <si>
    <t>Требования к участникам закупки и перечень документов, представляемых участниками закупки для подтверждения их соответствия установленным требованиям</t>
  </si>
  <si>
    <t xml:space="preserve">Соответствие участников закупки требованиям, устанавливаемым в соответствии с законодательством Российской Федерации к лицам, осуществляющим поставки товаров, выполнение работ, оказание услуг, являющихся предметом закупки.
Не проведение ликвидации участника закупки - юридического лица и отсутствие решения арбитражного суда о признании участника размещения заказа - юридического лица, индивидуального предпринимателя банкротом и об открытии конкурсного производства. Не приостановление деятельности участника закупки в порядке, предусмотренном Кодексом Российской Федерации об административных правонарушениях.
Отсутствие у участника закупки задолженности по начисленным налогам, сборам и иным обязательным платежам в бюджеты любого уровня или государственные внебюджетные фонды за прошедший календарный год
</t>
  </si>
  <si>
    <t>Требование об отсутствии сведений об Участнике в реестре недобросовестных Поставщиков</t>
  </si>
  <si>
    <t>Устанавливается</t>
  </si>
  <si>
    <t>Требования к условиям выполнения работ (оказания услуг)</t>
  </si>
  <si>
    <t>Условия оплаты</t>
  </si>
  <si>
    <t>Рубли Российской Федерации</t>
  </si>
  <si>
    <r>
      <t>1.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Документация о закупке у единственного поставщика</t>
    </r>
  </si>
  <si>
    <r>
      <t>2.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Проект договора.</t>
    </r>
  </si>
  <si>
    <t>участниками которой являются только субъекты малого/среднего предпринимательства</t>
  </si>
  <si>
    <t>Установлено</t>
  </si>
  <si>
    <t>2.15</t>
  </si>
  <si>
    <t>Срок поставки товара (выполнения работ, оказания услуг)</t>
  </si>
  <si>
    <t>Место поставки товара (выполнения работ, оказания услуг)</t>
  </si>
  <si>
    <t>12.1.11. На участие в конкурентной закупке не представлено ни одной заявки или к участию в конкурентной закупке не допущено ни одной заявки, и конкурентная закупка признана несостоявшейся, при этом договор может быть заключен только на условиях, установленных проектом договора, включенным в состав документации о закупке, на сумму, не превышающую установленную при проведении конкурентной закупки начальную (максимальную) цену договора</t>
  </si>
  <si>
    <t>исполнителя) в следующих случаях:</t>
  </si>
  <si>
    <t xml:space="preserve">Порядок, срок, место предоставления Документации </t>
  </si>
  <si>
    <t>Документация по прямой закупке (закупке у единственного поставщика) не предоставляется</t>
  </si>
  <si>
    <t>Плата за предоставление копии Документации</t>
  </si>
  <si>
    <t>Место и дата рассмотрения предложений участников закупки и подведения итогов закупки</t>
  </si>
  <si>
    <t>Отсутствует</t>
  </si>
  <si>
    <t xml:space="preserve">  участниками которой являются только субъекты малого/среднего предпринимательства</t>
  </si>
  <si>
    <t>Порядок формирования цены договора</t>
  </si>
  <si>
    <t>Цена сформирована с учетом всех затрат Поставщика (Подрядчика, Исполнителя), связанных с выполнением обязанностей по Договору, в том числе с учетом доставки, налогов, сборов и прочих расходов в соответствии с законодательством Российской Федерации</t>
  </si>
  <si>
    <t>2.16</t>
  </si>
  <si>
    <t>Требования Заказчика к функциональным, техническим, качественным, количественным и прочим характеристикам поставляемого товара, выполняемых работ, оказываемых услуг.</t>
  </si>
  <si>
    <t>Требования к качеству Товара:
1. Качество Товара должно соответствовать требованиям, ГОСТ, ОСТ, ТУ и иных нормативно-правых актов, установленным в Российской Федерации для данного Товара и подтверждаться документами в соответствии с действующими нормативно-правовыми актами.
2. Товар должен быть новым (не бывшим в употреблении).
3. Товар должен отвечать требованиям Федерального закона № 184-ФЗ от 27.12.2002 «О техническом регулировании»  и Постановлению правительства РФ от 01.12.2009 г. N 982 «Об утверждении единого перечня продукции, подлежащей обязательной сертификации, и единого перечня продукции, подтверждение соответствия которой осуществляется в форме принятия декларации о соответствии», а так же отвечать требованиям Государственных и отраслевых стандартов.</t>
  </si>
  <si>
    <t>4. Наличие сертификата соответствия на импортный товар строго обязательно.
5. Товар должен быть снабжен комплектом монтажной (при необходимости) и эксплуатационной Документации, а так же документами (паспорта, сертификаты), подтверждающими его качество.
6. Продукция должна упаковываться в тару, отвечающую требованиям ТУ и обеспечить сохранность  Продукции при перевозке.
7. Транспортная упаковка, тара должны обеспечить сохранность груза. Транспортная тара  возврату не подлежит.
8. Гарантия на Продукцию – не менее срока, установленного изготовителем.
Иные характеристики и требования к Товару, работам, услугам указаны в проекте Договора</t>
  </si>
  <si>
    <t>2.17</t>
  </si>
  <si>
    <t>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</si>
  <si>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Подача заявок на участие в прямой закупке (закупке у единственного поставщика) не осуществляется</t>
  </si>
  <si>
    <t>2.18</t>
  </si>
  <si>
    <t>Порядок, место, дата начала и дата окончания срока подачи заявок на участие в закупке, 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</si>
  <si>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2.19</t>
  </si>
  <si>
    <t>Формы, порядок, дата начала и дата окончания срока предоставления участникам закупки разъяснений положений документации</t>
  </si>
  <si>
    <t>Разъяснения по прямой закупке (закупке у единственного поставщика) не предоставляются</t>
  </si>
  <si>
    <t>2.20</t>
  </si>
  <si>
    <t>Отсутствуют</t>
  </si>
  <si>
    <t>2.21</t>
  </si>
  <si>
    <t>Критерии, порядок оценки и сопоставления заявок на участие в закупке</t>
  </si>
  <si>
    <t>2.22</t>
  </si>
  <si>
    <t>Требование о том, что Участниками Закупки могут являться только субъекты малого и среднего предпринимательства</t>
  </si>
  <si>
    <t>Валюта Заявки на участие в Закупке</t>
  </si>
  <si>
    <t>Представитель Организатора                                                                                                        А.М. Бояринова</t>
  </si>
  <si>
    <t>Контактное лицо: Бояринова Анастасия Михайловна</t>
  </si>
  <si>
    <t>Номер контактного телефона: (3532)341-351</t>
  </si>
  <si>
    <t>Адрес электронной почты: o011106@oblgaz56.ru</t>
  </si>
  <si>
    <t>Контактное лицо: Бояринова Анастасия Михайловна
Адрес электронной почты: o011106@oblgaz56.ru
Номер контактного телефона: +7 (3532) 341-351
Режим работы – с понедельника по четверг с 08:30 ч. до 17:30, пятница с 08:30 до 16.30 ч., обед с 13:00 ч. до 13:48 ч. (время местное)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</si>
  <si>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</t>
  </si>
  <si>
    <t>1.1. Нормативные основы регулирования порядка проведения закупки у единственного поставщика.
1.1.1. Документация о закупке у единственного поставщика (далее - Документация) подготовлена в соответствии с Гражданским кодексом РФ, Федеральным законом от 18.07.2011 № 223-ФЗ, Положением о закупках товаров, работ, услуг Компаний Группы Газпром межрегионгаз (далее - Положение).
1.2. Предмет закупки у единственного поставщика с указанием объема поставляемого товара, работ, услуг указан в Информационной карте закупки у единственного поставщика.</t>
  </si>
  <si>
    <t>2017 год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</si>
  <si>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 исполнителя) в следующих случаях:</t>
  </si>
  <si>
    <t>Поставка товаров по номенклатурной группе: Арматура трубопроводная</t>
  </si>
  <si>
    <t>108930,00 (Сто восемь тысяч девятьсот тридцать) рублей 00 копеек, с учетом НДС 18%</t>
  </si>
  <si>
    <t>ЕН06-т/2017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</si>
</sst>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40">
    <xf numFmtId="0" fontId="0" fillId="0" borderId="0" xfId="0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11" fillId="0" borderId="4" xfId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5" fillId="0" borderId="0" xfId="0" applyFont="1"/>
    <xf numFmtId="0" fontId="9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0" borderId="9" xfId="0" applyBorder="1"/>
    <xf numFmtId="0" fontId="0" fillId="0" borderId="0" xfId="0" applyFont="1"/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0" fillId="0" borderId="14" xfId="0" applyBorder="1" applyAlignment="1"/>
    <xf numFmtId="0" fontId="0" fillId="0" borderId="10" xfId="0" applyBorder="1" applyAlignment="1"/>
    <xf numFmtId="0" fontId="5" fillId="0" borderId="19" xfId="0" applyFont="1" applyBorder="1" applyAlignment="1">
      <alignment horizontal="distributed" vertical="distributed"/>
    </xf>
    <xf numFmtId="0" fontId="5" fillId="0" borderId="2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distributed" vertical="distributed"/>
    </xf>
    <xf numFmtId="0" fontId="5" fillId="0" borderId="17" xfId="0" applyFont="1" applyBorder="1" applyAlignment="1">
      <alignment horizontal="distributed" vertical="distributed"/>
    </xf>
    <xf numFmtId="0" fontId="5" fillId="0" borderId="16" xfId="0" applyFont="1" applyBorder="1"/>
    <xf numFmtId="0" fontId="5" fillId="0" borderId="18" xfId="0" applyFont="1" applyBorder="1"/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distributed"/>
    </xf>
    <xf numFmtId="0" fontId="8" fillId="0" borderId="0" xfId="0" applyFont="1" applyAlignment="1">
      <alignment horizontal="left" vertical="top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9" fillId="2" borderId="0" xfId="0" applyFont="1" applyFill="1"/>
    <xf numFmtId="164" fontId="0" fillId="2" borderId="9" xfId="0" applyNumberFormat="1" applyFill="1" applyBorder="1"/>
    <xf numFmtId="0" fontId="8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9" xfId="0" applyFont="1" applyBorder="1" applyAlignment="1">
      <alignment horizontal="distributed" vertical="distributed"/>
    </xf>
    <xf numFmtId="0" fontId="10" fillId="0" borderId="0" xfId="0" applyFont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8" fillId="0" borderId="9" xfId="0" applyFont="1" applyBorder="1"/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justify" vertical="center"/>
    </xf>
    <xf numFmtId="0" fontId="26" fillId="0" borderId="0" xfId="0" applyFont="1" applyAlignment="1"/>
    <xf numFmtId="0" fontId="0" fillId="0" borderId="0" xfId="0" applyFill="1"/>
    <xf numFmtId="49" fontId="8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justify" vertical="center"/>
    </xf>
    <xf numFmtId="0" fontId="29" fillId="0" borderId="9" xfId="0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justify"/>
    </xf>
    <xf numFmtId="0" fontId="24" fillId="0" borderId="11" xfId="1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13" xfId="1" applyFont="1" applyBorder="1" applyAlignment="1">
      <alignment horizontal="left" vertical="center"/>
    </xf>
    <xf numFmtId="0" fontId="8" fillId="0" borderId="11" xfId="0" applyFont="1" applyBorder="1" applyAlignment="1">
      <alignment horizontal="justify" vertical="center"/>
    </xf>
    <xf numFmtId="0" fontId="8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164" fontId="8" fillId="0" borderId="18" xfId="0" applyNumberFormat="1" applyFont="1" applyBorder="1" applyAlignment="1">
      <alignment horizontal="left" vertical="top"/>
    </xf>
    <xf numFmtId="164" fontId="8" fillId="0" borderId="19" xfId="0" applyNumberFormat="1" applyFont="1" applyBorder="1" applyAlignment="1">
      <alignment horizontal="left" vertical="top"/>
    </xf>
    <xf numFmtId="164" fontId="8" fillId="0" borderId="20" xfId="0" applyNumberFormat="1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14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8" xfId="0" applyFont="1" applyBorder="1" applyAlignment="1">
      <alignment horizontal="justify" vertical="center"/>
    </xf>
    <xf numFmtId="0" fontId="8" fillId="0" borderId="19" xfId="0" applyFont="1" applyBorder="1" applyAlignment="1">
      <alignment horizontal="justify" vertical="center"/>
    </xf>
    <xf numFmtId="0" fontId="0" fillId="0" borderId="14" xfId="0" applyBorder="1" applyAlignment="1">
      <alignment horizontal="left" vertical="distributed"/>
    </xf>
    <xf numFmtId="0" fontId="0" fillId="0" borderId="10" xfId="0" applyBorder="1" applyAlignment="1">
      <alignment horizontal="left" vertical="distributed"/>
    </xf>
    <xf numFmtId="0" fontId="0" fillId="0" borderId="15" xfId="0" applyBorder="1" applyAlignment="1">
      <alignment horizontal="left" vertical="distributed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11" xfId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9" xfId="0" applyBorder="1" applyAlignment="1">
      <alignment horizontal="justify"/>
    </xf>
    <xf numFmtId="0" fontId="0" fillId="0" borderId="18" xfId="0" applyBorder="1" applyAlignment="1">
      <alignment horizontal="left" vertical="distributed"/>
    </xf>
    <xf numFmtId="0" fontId="0" fillId="0" borderId="19" xfId="0" applyBorder="1" applyAlignment="1">
      <alignment horizontal="left" vertical="distributed"/>
    </xf>
    <xf numFmtId="0" fontId="0" fillId="0" borderId="20" xfId="0" applyBorder="1" applyAlignment="1">
      <alignment horizontal="left" vertical="distributed"/>
    </xf>
    <xf numFmtId="0" fontId="0" fillId="0" borderId="11" xfId="0" applyBorder="1" applyAlignment="1">
      <alignment horizontal="justify"/>
    </xf>
    <xf numFmtId="0" fontId="0" fillId="0" borderId="12" xfId="0" applyBorder="1" applyAlignment="1">
      <alignment horizontal="justify"/>
    </xf>
    <xf numFmtId="0" fontId="0" fillId="0" borderId="13" xfId="0" applyBorder="1" applyAlignment="1">
      <alignment horizontal="justify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14" fillId="0" borderId="19" xfId="0" applyFont="1" applyBorder="1" applyAlignment="1">
      <alignment horizontal="center"/>
    </xf>
    <xf numFmtId="164" fontId="0" fillId="0" borderId="14" xfId="0" applyNumberFormat="1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164" fontId="0" fillId="0" borderId="15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distributed" vertical="distributed"/>
    </xf>
    <xf numFmtId="164" fontId="0" fillId="0" borderId="10" xfId="0" applyNumberFormat="1" applyBorder="1" applyAlignment="1">
      <alignment horizontal="distributed" vertical="distributed"/>
    </xf>
    <xf numFmtId="164" fontId="0" fillId="0" borderId="15" xfId="0" applyNumberFormat="1" applyBorder="1" applyAlignment="1">
      <alignment horizontal="distributed" vertical="distributed"/>
    </xf>
    <xf numFmtId="164" fontId="5" fillId="0" borderId="0" xfId="0" applyNumberFormat="1" applyFont="1" applyBorder="1" applyAlignment="1">
      <alignment horizontal="left" vertical="distributed"/>
    </xf>
    <xf numFmtId="0" fontId="5" fillId="0" borderId="0" xfId="0" applyFont="1" applyBorder="1" applyAlignment="1">
      <alignment horizontal="left" vertical="distributed"/>
    </xf>
    <xf numFmtId="0" fontId="5" fillId="0" borderId="17" xfId="0" applyFont="1" applyBorder="1" applyAlignment="1">
      <alignment horizontal="left" vertical="distributed"/>
    </xf>
    <xf numFmtId="0" fontId="0" fillId="0" borderId="0" xfId="0" applyAlignment="1">
      <alignment horizontal="justify"/>
    </xf>
    <xf numFmtId="0" fontId="8" fillId="0" borderId="0" xfId="0" applyFont="1" applyAlignment="1">
      <alignment horizontal="center" vertical="center"/>
    </xf>
    <xf numFmtId="0" fontId="0" fillId="0" borderId="22" xfId="0" applyBorder="1" applyAlignment="1">
      <alignment horizontal="justify"/>
    </xf>
    <xf numFmtId="0" fontId="6" fillId="0" borderId="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6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4" fillId="0" borderId="0" xfId="0" applyNumberFormat="1" applyFont="1" applyBorder="1" applyAlignment="1">
      <alignment horizontal="left" vertical="distributed"/>
    </xf>
    <xf numFmtId="0" fontId="5" fillId="0" borderId="0" xfId="0" applyNumberFormat="1" applyFont="1" applyBorder="1" applyAlignment="1">
      <alignment horizontal="left" vertical="distributed"/>
    </xf>
    <xf numFmtId="0" fontId="11" fillId="0" borderId="9" xfId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164" fontId="0" fillId="0" borderId="16" xfId="0" applyNumberFormat="1" applyBorder="1" applyAlignment="1">
      <alignment horizontal="left" vertical="distributed"/>
    </xf>
    <xf numFmtId="164" fontId="0" fillId="0" borderId="0" xfId="0" applyNumberFormat="1" applyBorder="1" applyAlignment="1">
      <alignment horizontal="left" vertical="distributed"/>
    </xf>
    <xf numFmtId="164" fontId="0" fillId="0" borderId="17" xfId="0" applyNumberFormat="1" applyBorder="1" applyAlignment="1">
      <alignment horizontal="left" vertical="distributed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 vertical="distributed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distributed" vertical="distributed"/>
    </xf>
    <xf numFmtId="164" fontId="0" fillId="0" borderId="0" xfId="0" applyNumberFormat="1" applyFont="1" applyAlignment="1">
      <alignment horizontal="left"/>
    </xf>
    <xf numFmtId="0" fontId="5" fillId="0" borderId="0" xfId="0" applyFont="1" applyAlignment="1">
      <alignment horizontal="justify" vertical="distributed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distributed"/>
    </xf>
    <xf numFmtId="0" fontId="0" fillId="0" borderId="0" xfId="0" applyAlignment="1">
      <alignment horizontal="justify" vertical="center"/>
    </xf>
    <xf numFmtId="0" fontId="5" fillId="0" borderId="0" xfId="0" applyFont="1" applyBorder="1" applyAlignment="1">
      <alignment horizontal="center" vertical="distributed"/>
    </xf>
    <xf numFmtId="0" fontId="5" fillId="0" borderId="0" xfId="0" applyFont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164" fontId="5" fillId="0" borderId="0" xfId="0" applyNumberFormat="1" applyFont="1" applyAlignment="1">
      <alignment horizontal="right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distributed"/>
    </xf>
    <xf numFmtId="0" fontId="3" fillId="0" borderId="9" xfId="0" applyFont="1" applyBorder="1" applyAlignment="1">
      <alignment horizontal="justify"/>
    </xf>
    <xf numFmtId="0" fontId="3" fillId="0" borderId="11" xfId="1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1" xfId="0" applyFont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horizontal="justify" vertical="center"/>
    </xf>
    <xf numFmtId="0" fontId="8" fillId="0" borderId="13" xfId="0" applyFont="1" applyFill="1" applyBorder="1" applyAlignment="1">
      <alignment horizontal="justify" vertical="center"/>
    </xf>
    <xf numFmtId="0" fontId="8" fillId="0" borderId="14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28" fillId="0" borderId="14" xfId="0" applyFont="1" applyFill="1" applyBorder="1" applyAlignment="1">
      <alignment horizontal="justify" vertical="center" wrapText="1"/>
    </xf>
    <xf numFmtId="0" fontId="28" fillId="0" borderId="10" xfId="0" applyFont="1" applyFill="1" applyBorder="1" applyAlignment="1">
      <alignment horizontal="justify" vertical="center"/>
    </xf>
    <xf numFmtId="0" fontId="28" fillId="0" borderId="15" xfId="0" applyFont="1" applyFill="1" applyBorder="1" applyAlignment="1">
      <alignment horizontal="justify" vertical="center"/>
    </xf>
    <xf numFmtId="0" fontId="28" fillId="0" borderId="18" xfId="0" applyFont="1" applyFill="1" applyBorder="1" applyAlignment="1">
      <alignment horizontal="justify" vertical="center" wrapText="1"/>
    </xf>
    <xf numFmtId="0" fontId="28" fillId="0" borderId="19" xfId="0" applyFont="1" applyFill="1" applyBorder="1" applyAlignment="1">
      <alignment horizontal="justify" vertical="center" wrapText="1"/>
    </xf>
    <xf numFmtId="0" fontId="28" fillId="0" borderId="20" xfId="0" applyFont="1" applyFill="1" applyBorder="1" applyAlignment="1">
      <alignment horizontal="justify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7" xfId="1" applyBorder="1" applyAlignment="1">
      <alignment horizontal="justify" vertical="center" wrapText="1"/>
    </xf>
    <xf numFmtId="0" fontId="11" fillId="0" borderId="3" xfId="1" applyBorder="1" applyAlignment="1">
      <alignment horizontal="justify" vertical="center" wrapText="1"/>
    </xf>
    <xf numFmtId="0" fontId="8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lgaz56.ru/" TargetMode="External"/><Relationship Id="rId2" Type="http://schemas.openxmlformats.org/officeDocument/2006/relationships/hyperlink" Target="mailto:oren@oblgaz56.ru" TargetMode="External"/><Relationship Id="rId1" Type="http://schemas.openxmlformats.org/officeDocument/2006/relationships/hyperlink" Target="http://zakupki.gov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zakupki.gov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zakupki.gov.ru/" TargetMode="External"/><Relationship Id="rId1" Type="http://schemas.openxmlformats.org/officeDocument/2006/relationships/hyperlink" Target="http://www.oblgaz56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7"/>
  <sheetViews>
    <sheetView tabSelected="1" topLeftCell="A48" zoomScale="115" zoomScaleNormal="115" workbookViewId="0">
      <selection activeCell="A47" sqref="A1:XFD47"/>
    </sheetView>
  </sheetViews>
  <sheetFormatPr defaultRowHeight="15" x14ac:dyDescent="0.25"/>
  <cols>
    <col min="1" max="1" width="5" customWidth="1"/>
    <col min="2" max="2" width="6.140625" customWidth="1"/>
    <col min="3" max="3" width="4.140625" customWidth="1"/>
    <col min="4" max="8" width="5" customWidth="1"/>
    <col min="9" max="9" width="7.42578125" customWidth="1"/>
    <col min="10" max="10" width="3.7109375" customWidth="1"/>
    <col min="11" max="11" width="6.5703125" customWidth="1"/>
    <col min="12" max="12" width="5" customWidth="1"/>
    <col min="13" max="14" width="6.7109375" customWidth="1"/>
    <col min="15" max="15" width="4.5703125" customWidth="1"/>
    <col min="16" max="16" width="6.42578125" customWidth="1"/>
    <col min="17" max="17" width="10.85546875" customWidth="1"/>
    <col min="18" max="18" width="6.85546875" customWidth="1"/>
    <col min="27" max="27" width="9.140625" customWidth="1"/>
    <col min="32" max="33" width="9.140625" customWidth="1"/>
  </cols>
  <sheetData>
    <row r="1" spans="1:17" ht="14.25" hidden="1" customHeight="1" x14ac:dyDescent="0.25">
      <c r="A1" s="144" t="s">
        <v>44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29.25" hidden="1" customHeight="1" x14ac:dyDescent="0.2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ht="15.75" hidden="1" customHeight="1" x14ac:dyDescent="0.25">
      <c r="A3" s="55" t="s">
        <v>138</v>
      </c>
      <c r="B3" s="56"/>
      <c r="C3" s="57"/>
      <c r="D3" s="57"/>
      <c r="E3" s="57"/>
      <c r="F3" s="57"/>
      <c r="G3" s="58"/>
      <c r="H3" s="57"/>
      <c r="I3" s="57"/>
      <c r="J3" s="57"/>
      <c r="K3" s="57"/>
      <c r="L3" s="57"/>
      <c r="M3" s="57"/>
      <c r="N3" s="61"/>
      <c r="O3" s="57"/>
      <c r="P3" s="57"/>
      <c r="Q3" s="57"/>
    </row>
    <row r="4" spans="1:17" ht="15.75" hidden="1" customHeight="1" x14ac:dyDescent="0.25">
      <c r="A4" s="1"/>
      <c r="B4" s="1"/>
      <c r="C4" s="16"/>
      <c r="D4" s="16"/>
      <c r="E4" s="16"/>
      <c r="F4" s="16"/>
      <c r="G4" s="17"/>
      <c r="H4" s="17" t="s">
        <v>45</v>
      </c>
      <c r="I4" s="147" t="str">
        <f>'Данные для заполнения'!B1</f>
        <v>ЕН06-т/2017</v>
      </c>
      <c r="J4" s="147"/>
      <c r="K4" s="147"/>
      <c r="L4" s="16"/>
      <c r="M4" s="16"/>
      <c r="N4" s="16"/>
      <c r="O4" s="16"/>
      <c r="P4" s="16"/>
      <c r="Q4" s="16"/>
    </row>
    <row r="5" spans="1:17" ht="12.75" hidden="1" customHeight="1" x14ac:dyDescent="0.25">
      <c r="A5" s="137" t="s">
        <v>0</v>
      </c>
      <c r="B5" s="137"/>
      <c r="C5" s="137"/>
      <c r="D5" s="137"/>
      <c r="E5" s="137"/>
      <c r="F5" s="146" t="s">
        <v>47</v>
      </c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7" ht="12.75" hidden="1" customHeight="1" x14ac:dyDescent="0.25">
      <c r="A6" s="137" t="s">
        <v>2</v>
      </c>
      <c r="B6" s="137"/>
      <c r="C6" s="137"/>
      <c r="D6" s="137"/>
      <c r="E6" s="137"/>
      <c r="F6" s="146" t="s">
        <v>3</v>
      </c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</row>
    <row r="7" spans="1:17" ht="12.75" hidden="1" customHeight="1" x14ac:dyDescent="0.25">
      <c r="A7" s="137" t="s">
        <v>4</v>
      </c>
      <c r="B7" s="137"/>
      <c r="C7" s="137"/>
      <c r="D7" s="137"/>
      <c r="E7" s="137"/>
      <c r="F7" s="146" t="s">
        <v>3</v>
      </c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</row>
    <row r="8" spans="1:17" ht="12.75" hidden="1" customHeight="1" x14ac:dyDescent="0.25">
      <c r="A8" s="137" t="s">
        <v>5</v>
      </c>
      <c r="B8" s="137"/>
      <c r="C8" s="137"/>
      <c r="D8" s="137"/>
      <c r="E8" s="137"/>
      <c r="F8" s="146" t="s">
        <v>3</v>
      </c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</row>
    <row r="9" spans="1:17" ht="12.75" hidden="1" customHeight="1" x14ac:dyDescent="0.25">
      <c r="A9" s="137" t="s">
        <v>6</v>
      </c>
      <c r="B9" s="137"/>
      <c r="C9" s="137"/>
      <c r="D9" s="137"/>
      <c r="E9" s="137"/>
      <c r="F9" s="121" t="s">
        <v>48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3"/>
    </row>
    <row r="10" spans="1:17" ht="12.75" hidden="1" customHeight="1" x14ac:dyDescent="0.25">
      <c r="A10" s="137" t="s">
        <v>8</v>
      </c>
      <c r="B10" s="137"/>
      <c r="C10" s="137"/>
      <c r="D10" s="137"/>
      <c r="E10" s="137"/>
      <c r="F10" s="121" t="s">
        <v>9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</row>
    <row r="11" spans="1:17" ht="12.75" hidden="1" customHeight="1" x14ac:dyDescent="0.25">
      <c r="A11" s="137" t="s">
        <v>10</v>
      </c>
      <c r="B11" s="137"/>
      <c r="C11" s="137"/>
      <c r="D11" s="137"/>
      <c r="E11" s="137"/>
      <c r="F11" s="124" t="s">
        <v>11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3"/>
    </row>
    <row r="12" spans="1:17" ht="12.75" hidden="1" customHeight="1" x14ac:dyDescent="0.25">
      <c r="A12" s="137" t="s">
        <v>12</v>
      </c>
      <c r="B12" s="137"/>
      <c r="C12" s="137"/>
      <c r="D12" s="137"/>
      <c r="E12" s="137"/>
      <c r="F12" s="124" t="s">
        <v>13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3"/>
    </row>
    <row r="13" spans="1:17" ht="12.75" hidden="1" customHeight="1" x14ac:dyDescent="0.25">
      <c r="A13" s="137" t="s">
        <v>14</v>
      </c>
      <c r="B13" s="137"/>
      <c r="C13" s="137"/>
      <c r="D13" s="137"/>
      <c r="E13" s="137"/>
      <c r="F13" s="124" t="s">
        <v>17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3"/>
    </row>
    <row r="14" spans="1:17" ht="12.75" hidden="1" customHeight="1" x14ac:dyDescent="0.25">
      <c r="A14" s="128" t="s">
        <v>16</v>
      </c>
      <c r="B14" s="129"/>
      <c r="C14" s="129"/>
      <c r="D14" s="129"/>
      <c r="E14" s="129"/>
      <c r="F14" s="125" t="s">
        <v>17</v>
      </c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7"/>
    </row>
    <row r="15" spans="1:17" ht="12.75" hidden="1" customHeight="1" x14ac:dyDescent="0.25">
      <c r="A15" s="130"/>
      <c r="B15" s="131"/>
      <c r="C15" s="131"/>
      <c r="D15" s="131"/>
      <c r="E15" s="131"/>
      <c r="F15" s="134" t="s">
        <v>161</v>
      </c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6"/>
    </row>
    <row r="16" spans="1:17" ht="12.75" hidden="1" customHeight="1" x14ac:dyDescent="0.25">
      <c r="A16" s="130"/>
      <c r="B16" s="131"/>
      <c r="C16" s="131"/>
      <c r="D16" s="131"/>
      <c r="E16" s="131"/>
      <c r="F16" s="134" t="s">
        <v>162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6"/>
    </row>
    <row r="17" spans="1:17" ht="12.75" hidden="1" customHeight="1" x14ac:dyDescent="0.25">
      <c r="A17" s="132"/>
      <c r="B17" s="133"/>
      <c r="C17" s="133"/>
      <c r="D17" s="133"/>
      <c r="E17" s="133"/>
      <c r="F17" s="134" t="s">
        <v>163</v>
      </c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6"/>
    </row>
    <row r="18" spans="1:17" ht="38.25" hidden="1" customHeight="1" x14ac:dyDescent="0.25">
      <c r="A18" s="125" t="s">
        <v>21</v>
      </c>
      <c r="B18" s="126"/>
      <c r="C18" s="126"/>
      <c r="D18" s="126"/>
      <c r="E18" s="127"/>
      <c r="F18" s="102" t="str">
        <f>'Данные для заполнения'!B2</f>
        <v>Поставка товаров по номенклатурной группе: Арматура трубопроводная</v>
      </c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4"/>
    </row>
    <row r="19" spans="1:17" ht="41.25" hidden="1" customHeight="1" x14ac:dyDescent="0.25">
      <c r="A19" s="141" t="s">
        <v>129</v>
      </c>
      <c r="B19" s="142"/>
      <c r="C19" s="142"/>
      <c r="D19" s="142"/>
      <c r="E19" s="143"/>
      <c r="F19" s="124" t="s">
        <v>25</v>
      </c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1:17" ht="42.75" hidden="1" customHeight="1" x14ac:dyDescent="0.25">
      <c r="A20" s="141" t="s">
        <v>130</v>
      </c>
      <c r="B20" s="142"/>
      <c r="C20" s="142"/>
      <c r="D20" s="142"/>
      <c r="E20" s="143"/>
      <c r="F20" s="124" t="s">
        <v>25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1:17" ht="12.75" hidden="1" customHeight="1" x14ac:dyDescent="0.25">
      <c r="A21" s="19" t="s">
        <v>49</v>
      </c>
      <c r="B21" s="20"/>
      <c r="C21" s="20"/>
      <c r="D21" s="20"/>
      <c r="E21" s="20"/>
      <c r="F21" s="102" t="str">
        <f>'Данные для заполнения'!B4</f>
        <v>108930,00 (Сто восемь тысяч девятьсот тридцать) рублей 00 копеек, с учетом НДС 18%</v>
      </c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  <row r="22" spans="1:17" ht="17.25" hidden="1" customHeight="1" x14ac:dyDescent="0.25">
      <c r="A22" s="105" t="s">
        <v>50</v>
      </c>
      <c r="B22" s="106"/>
      <c r="C22" s="106"/>
      <c r="D22" s="106"/>
      <c r="E22" s="106"/>
      <c r="F22" s="138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40"/>
    </row>
    <row r="23" spans="1:17" ht="33.75" hidden="1" customHeight="1" x14ac:dyDescent="0.25">
      <c r="A23" s="27" t="s">
        <v>28</v>
      </c>
      <c r="B23" s="28"/>
      <c r="C23" s="28"/>
      <c r="D23" s="28"/>
      <c r="E23" s="29"/>
      <c r="F23" s="102" t="str">
        <f>'Данные для заполнения'!B5</f>
        <v>Поставка товаров по номенклатурной группе: Арматура трубопроводная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hidden="1" x14ac:dyDescent="0.25">
      <c r="A24" s="30"/>
      <c r="B24" s="31"/>
      <c r="C24" s="31"/>
      <c r="D24" s="31"/>
      <c r="E24" s="32"/>
      <c r="F24" s="105" t="str">
        <f>'Данные для заполнения'!B6</f>
        <v xml:space="preserve">
Объем товаров (работ, услуг) в соответствии с проектом Договора.</v>
      </c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</row>
    <row r="25" spans="1:17" ht="26.25" hidden="1" customHeight="1" x14ac:dyDescent="0.25">
      <c r="A25" s="159" t="s">
        <v>62</v>
      </c>
      <c r="B25" s="159"/>
      <c r="C25" s="159"/>
      <c r="D25" s="159"/>
      <c r="E25" s="159"/>
      <c r="F25" s="148">
        <f>'Данные для заполнения'!B7</f>
        <v>42762</v>
      </c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50"/>
    </row>
    <row r="26" spans="1:17" ht="48" hidden="1" customHeight="1" x14ac:dyDescent="0.25">
      <c r="A26" s="176" t="s">
        <v>52</v>
      </c>
      <c r="B26" s="177"/>
      <c r="C26" s="177"/>
      <c r="D26" s="177"/>
      <c r="E26" s="178"/>
      <c r="F26" s="151" t="s">
        <v>165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3"/>
    </row>
    <row r="27" spans="1:17" ht="13.5" hidden="1" customHeight="1" x14ac:dyDescent="0.25">
      <c r="A27" s="179"/>
      <c r="B27" s="180"/>
      <c r="C27" s="180"/>
      <c r="D27" s="180"/>
      <c r="E27" s="181"/>
      <c r="F27" s="173" t="s">
        <v>132</v>
      </c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5"/>
    </row>
    <row r="28" spans="1:17" ht="89.25" hidden="1" customHeight="1" x14ac:dyDescent="0.25">
      <c r="A28" s="170" t="s">
        <v>51</v>
      </c>
      <c r="B28" s="171"/>
      <c r="C28" s="171"/>
      <c r="D28" s="171"/>
      <c r="E28" s="172"/>
      <c r="F28" s="163" t="str">
        <f>'Данные для заполнения'!B8</f>
        <v>12.1.11. На участие в конкурентной закупке не представлено ни одной заявки или к участию в конкурентной закупке не допущено ни одной заявки, и конкурентная закупка признана несостоявшейся, при этом договор может быть заключен только на условиях, установленных проектом договора, включенным в состав документации о закупке, на сумму, не превышающую установленную при проведении конкурентной закупки начальную (максимальную) цену договора</v>
      </c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5"/>
    </row>
    <row r="29" spans="1:17" ht="14.25" hidden="1" customHeight="1" x14ac:dyDescent="0.25">
      <c r="A29" s="170"/>
      <c r="B29" s="171"/>
      <c r="C29" s="171"/>
      <c r="D29" s="171"/>
      <c r="E29" s="172"/>
      <c r="F29" s="25" t="s">
        <v>53</v>
      </c>
      <c r="G29" s="23"/>
      <c r="H29" s="23"/>
      <c r="I29" s="23"/>
      <c r="J29" s="23"/>
      <c r="K29" s="23"/>
      <c r="L29" s="23"/>
      <c r="M29" s="23"/>
      <c r="N29" s="23"/>
      <c r="O29" s="166">
        <f>'Данные для заполнения'!B9</f>
        <v>105703</v>
      </c>
      <c r="P29" s="167"/>
      <c r="Q29" s="24" t="s">
        <v>71</v>
      </c>
    </row>
    <row r="30" spans="1:17" ht="12.75" hidden="1" customHeight="1" x14ac:dyDescent="0.25">
      <c r="A30" s="170"/>
      <c r="B30" s="171"/>
      <c r="C30" s="171"/>
      <c r="D30" s="171"/>
      <c r="E30" s="172"/>
      <c r="F30" s="25" t="s">
        <v>56</v>
      </c>
      <c r="G30" s="23"/>
      <c r="H30" s="23"/>
      <c r="I30" s="23"/>
      <c r="J30" s="23"/>
      <c r="K30" s="23"/>
      <c r="L30" s="154">
        <f>'Данные для заполнения'!B10</f>
        <v>42710</v>
      </c>
      <c r="M30" s="154"/>
      <c r="N30" s="154"/>
      <c r="O30" s="155" t="s">
        <v>59</v>
      </c>
      <c r="P30" s="155"/>
      <c r="Q30" s="156"/>
    </row>
    <row r="31" spans="1:17" ht="12" hidden="1" customHeight="1" x14ac:dyDescent="0.25">
      <c r="A31" s="105"/>
      <c r="B31" s="106"/>
      <c r="C31" s="106"/>
      <c r="D31" s="106"/>
      <c r="E31" s="107"/>
      <c r="F31" s="26" t="s">
        <v>58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</row>
    <row r="32" spans="1:17" ht="12" hidden="1" customHeight="1" x14ac:dyDescent="0.25">
      <c r="A32" s="160" t="s">
        <v>35</v>
      </c>
      <c r="B32" s="160"/>
      <c r="C32" s="160"/>
      <c r="D32" s="160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20" ht="12" hidden="1" customHeight="1" x14ac:dyDescent="0.25">
      <c r="A33" s="124" t="s">
        <v>36</v>
      </c>
      <c r="B33" s="122"/>
      <c r="C33" s="122"/>
      <c r="D33" s="122"/>
      <c r="E33" s="123"/>
      <c r="F33" s="162" t="s">
        <v>37</v>
      </c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</row>
    <row r="34" spans="1:20" ht="27" hidden="1" customHeight="1" x14ac:dyDescent="0.25">
      <c r="A34" s="157" t="s">
        <v>38</v>
      </c>
      <c r="B34" s="157"/>
      <c r="C34" s="157"/>
      <c r="D34" s="157"/>
      <c r="E34" s="157"/>
      <c r="F34" s="162" t="s">
        <v>37</v>
      </c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</row>
    <row r="35" spans="1:20" ht="12" hidden="1" customHeight="1" x14ac:dyDescent="0.25">
      <c r="A35" s="160" t="s">
        <v>39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</row>
    <row r="36" spans="1:20" ht="45.75" hidden="1" customHeight="1" x14ac:dyDescent="0.25">
      <c r="A36" s="137" t="s">
        <v>61</v>
      </c>
      <c r="B36" s="137"/>
      <c r="C36" s="137"/>
      <c r="D36" s="137"/>
      <c r="E36" s="137"/>
      <c r="F36" s="168" t="s">
        <v>79</v>
      </c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</row>
    <row r="37" spans="1:20" ht="42.75" hidden="1" customHeight="1" x14ac:dyDescent="0.25">
      <c r="A37" s="206" t="s">
        <v>133</v>
      </c>
      <c r="B37" s="206"/>
      <c r="C37" s="206"/>
      <c r="D37" s="206"/>
      <c r="E37" s="206"/>
      <c r="F37" s="207" t="s">
        <v>134</v>
      </c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9"/>
      <c r="T37" s="60"/>
    </row>
    <row r="38" spans="1:20" ht="33" hidden="1" customHeight="1" x14ac:dyDescent="0.25">
      <c r="A38" s="210" t="s">
        <v>135</v>
      </c>
      <c r="B38" s="208"/>
      <c r="C38" s="208"/>
      <c r="D38" s="208"/>
      <c r="E38" s="209"/>
      <c r="F38" s="211" t="s">
        <v>37</v>
      </c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3"/>
      <c r="T38" s="60"/>
    </row>
    <row r="39" spans="1:20" ht="70.5" hidden="1" customHeight="1" x14ac:dyDescent="0.25">
      <c r="A39" s="214" t="s">
        <v>136</v>
      </c>
      <c r="B39" s="208"/>
      <c r="C39" s="208"/>
      <c r="D39" s="208"/>
      <c r="E39" s="209"/>
      <c r="F39" s="211" t="s">
        <v>137</v>
      </c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3"/>
      <c r="T39" s="60"/>
    </row>
    <row r="40" spans="1:20" ht="6" hidden="1" customHeight="1" x14ac:dyDescent="0.25">
      <c r="A40" s="12"/>
      <c r="T40" s="12"/>
    </row>
    <row r="41" spans="1:20" ht="13.5" hidden="1" customHeight="1" x14ac:dyDescent="0.25">
      <c r="A41" s="158" t="s">
        <v>42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T41" s="12"/>
    </row>
    <row r="42" spans="1:20" ht="8.25" hidden="1" customHeight="1" x14ac:dyDescent="0.25">
      <c r="A42" s="13"/>
      <c r="T42" s="13"/>
    </row>
    <row r="43" spans="1:20" ht="20.25" hidden="1" customHeight="1" x14ac:dyDescent="0.25">
      <c r="A43" s="18" t="s">
        <v>43</v>
      </c>
      <c r="B43" s="18"/>
      <c r="C43" s="18"/>
      <c r="D43" s="18"/>
      <c r="T43" s="12"/>
    </row>
    <row r="44" spans="1:20" ht="17.25" hidden="1" customHeight="1" x14ac:dyDescent="0.25">
      <c r="A44" s="59" t="s">
        <v>124</v>
      </c>
      <c r="B44" s="59"/>
      <c r="C44" s="59"/>
      <c r="D44" s="59"/>
      <c r="E44" s="59"/>
      <c r="F44" s="59"/>
      <c r="G44" s="59"/>
      <c r="H44" s="59"/>
      <c r="T44" s="54"/>
    </row>
    <row r="45" spans="1:20" ht="17.25" hidden="1" customHeight="1" x14ac:dyDescent="0.25">
      <c r="A45" s="111" t="s">
        <v>125</v>
      </c>
      <c r="B45" s="111"/>
      <c r="C45" s="111"/>
      <c r="D45" s="111"/>
      <c r="E45" s="111"/>
      <c r="F45" s="111"/>
      <c r="G45" s="111"/>
      <c r="H45" s="111"/>
      <c r="T45" s="12"/>
    </row>
    <row r="46" spans="1:20" ht="17.25" hidden="1" customHeight="1" x14ac:dyDescent="0.25">
      <c r="A46" s="38"/>
      <c r="B46" s="38"/>
      <c r="C46" s="38"/>
      <c r="D46" s="38"/>
      <c r="E46" s="38"/>
      <c r="F46" s="38"/>
      <c r="G46" s="38"/>
      <c r="H46" s="38"/>
      <c r="T46" s="12"/>
    </row>
    <row r="47" spans="1:20" ht="17.25" hidden="1" customHeight="1" x14ac:dyDescent="0.25">
      <c r="A47" s="38"/>
      <c r="B47" s="38"/>
      <c r="C47" s="38"/>
      <c r="D47" s="38"/>
      <c r="E47" s="38"/>
      <c r="F47" s="38"/>
      <c r="G47" s="38"/>
      <c r="H47" s="38"/>
      <c r="T47" s="12"/>
    </row>
    <row r="48" spans="1:20" ht="17.25" customHeight="1" x14ac:dyDescent="0.25">
      <c r="A48" s="38"/>
      <c r="B48" s="38"/>
      <c r="C48" s="38"/>
      <c r="D48" s="38"/>
      <c r="E48" s="38"/>
      <c r="F48" s="38"/>
      <c r="G48" s="38"/>
      <c r="H48" s="38"/>
      <c r="T48" s="12"/>
    </row>
    <row r="49" spans="1:22" ht="17.25" customHeight="1" x14ac:dyDescent="0.25">
      <c r="A49" s="38"/>
      <c r="B49" s="38"/>
      <c r="C49" s="38"/>
      <c r="D49" s="38"/>
      <c r="E49" s="38"/>
      <c r="F49" s="38"/>
      <c r="G49" s="38"/>
      <c r="H49" s="38"/>
      <c r="T49" s="12"/>
    </row>
    <row r="50" spans="1:22" ht="17.25" customHeight="1" x14ac:dyDescent="0.25">
      <c r="A50" s="38"/>
      <c r="B50" s="38"/>
      <c r="C50" s="38"/>
      <c r="D50" s="38"/>
      <c r="E50" s="38"/>
      <c r="F50" s="38"/>
      <c r="G50" s="38"/>
      <c r="H50" s="38"/>
      <c r="T50" s="12"/>
    </row>
    <row r="51" spans="1:22" ht="17.25" customHeight="1" x14ac:dyDescent="0.25">
      <c r="A51" s="38"/>
      <c r="B51" s="38"/>
      <c r="C51" s="38"/>
      <c r="D51" s="38"/>
      <c r="E51" s="38"/>
      <c r="F51" s="38"/>
      <c r="G51" s="38"/>
      <c r="H51" s="38"/>
      <c r="T51" s="12"/>
    </row>
    <row r="52" spans="1:22" ht="17.25" customHeight="1" x14ac:dyDescent="0.25">
      <c r="A52" s="43"/>
      <c r="B52" s="43"/>
      <c r="C52" s="43"/>
      <c r="D52" s="43"/>
      <c r="E52" s="43"/>
      <c r="F52" s="43"/>
      <c r="G52" s="43"/>
      <c r="H52" s="43"/>
      <c r="T52" s="48"/>
    </row>
    <row r="53" spans="1:22" ht="30" customHeight="1" x14ac:dyDescent="0.25">
      <c r="A53" s="113" t="s">
        <v>82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T53" s="12"/>
    </row>
    <row r="54" spans="1:22" ht="36.75" customHeight="1" x14ac:dyDescent="0.25">
      <c r="A54" s="113" t="str">
        <f>'Данные для заполнения'!B3</f>
        <v>Поставка товаров по номенклатурной группе: Арматура трубопроводная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T54" s="12"/>
    </row>
    <row r="55" spans="1:22" ht="15.75" customHeight="1" x14ac:dyDescent="0.25">
      <c r="A55" s="55" t="s">
        <v>126</v>
      </c>
      <c r="B55" s="56"/>
      <c r="C55" s="57"/>
      <c r="D55" s="57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22" ht="17.25" customHeight="1" x14ac:dyDescent="0.25">
      <c r="A56" s="38"/>
      <c r="B56" s="38"/>
      <c r="C56" s="38"/>
      <c r="D56" s="38"/>
      <c r="E56" s="38"/>
      <c r="F56" s="38"/>
      <c r="G56" s="38"/>
      <c r="H56" s="38"/>
      <c r="T56" s="12"/>
    </row>
    <row r="57" spans="1:22" ht="17.25" customHeight="1" x14ac:dyDescent="0.25">
      <c r="A57" s="38"/>
      <c r="B57" s="38"/>
      <c r="C57" s="38"/>
      <c r="D57" s="38"/>
      <c r="E57" s="38"/>
      <c r="F57" s="38"/>
      <c r="G57" s="115" t="s">
        <v>64</v>
      </c>
      <c r="H57" s="115"/>
      <c r="I57" s="115"/>
      <c r="J57" s="115"/>
      <c r="K57" s="115"/>
      <c r="L57" s="115"/>
      <c r="T57" s="12"/>
      <c r="V57" s="44"/>
    </row>
    <row r="58" spans="1:22" ht="17.25" customHeight="1" x14ac:dyDescent="0.25">
      <c r="A58" s="38"/>
      <c r="B58" s="38"/>
      <c r="C58" s="38"/>
      <c r="D58" s="38"/>
      <c r="E58" s="38"/>
      <c r="F58" s="38"/>
      <c r="G58" s="115" t="s">
        <v>167</v>
      </c>
      <c r="H58" s="115"/>
      <c r="I58" s="115"/>
      <c r="J58" s="115"/>
      <c r="K58" s="115"/>
      <c r="L58" s="115"/>
      <c r="T58" s="12"/>
      <c r="V58" s="45"/>
    </row>
    <row r="59" spans="1:22" ht="17.25" customHeight="1" x14ac:dyDescent="0.25">
      <c r="A59" s="38"/>
      <c r="B59" s="38"/>
      <c r="C59" s="38"/>
      <c r="D59" s="38"/>
      <c r="E59" s="38"/>
      <c r="F59" s="38"/>
      <c r="G59" s="38"/>
      <c r="H59" s="38"/>
      <c r="T59" s="12"/>
      <c r="V59" s="46"/>
    </row>
    <row r="60" spans="1:22" ht="17.25" customHeight="1" x14ac:dyDescent="0.25">
      <c r="A60" s="43"/>
      <c r="B60" s="43"/>
      <c r="C60" s="43"/>
      <c r="D60" s="43"/>
      <c r="E60" s="43"/>
      <c r="F60" s="43"/>
      <c r="G60" s="43"/>
      <c r="H60" s="43"/>
      <c r="T60" s="48"/>
      <c r="V60" s="46"/>
    </row>
    <row r="61" spans="1:22" ht="17.25" customHeight="1" x14ac:dyDescent="0.25">
      <c r="A61" s="116" t="s">
        <v>83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T61" s="12"/>
      <c r="V61" s="46"/>
    </row>
    <row r="62" spans="1:22" ht="17.25" customHeight="1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T62" s="48"/>
      <c r="V62" s="46"/>
    </row>
    <row r="63" spans="1:22" ht="80.25" customHeight="1" x14ac:dyDescent="0.25">
      <c r="A63" s="108" t="s">
        <v>166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T63" s="12"/>
      <c r="V63" s="47"/>
    </row>
    <row r="64" spans="1:22" ht="17.25" customHeight="1" x14ac:dyDescent="0.25">
      <c r="A64" s="110" t="s">
        <v>86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T64" s="12"/>
      <c r="V64" s="47"/>
    </row>
    <row r="65" spans="1:22" ht="68.25" customHeight="1" x14ac:dyDescent="0.25">
      <c r="A65" s="112" t="str">
        <f>'Данные для заполнения'!B8</f>
        <v>12.1.11. На участие в конкурентной закупке не представлено ни одной заявки или к участию в конкурентной закупке не допущено ни одной заявки, и конкурентная закупка признана несостоявшейся, при этом договор может быть заключен только на условиях, установленных проектом договора, включенным в состав документации о закупке, на сумму, не превышающую установленную при проведении конкурентной закупки начальную (максимальную) цену договора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T65" s="12"/>
      <c r="V65" s="47"/>
    </row>
    <row r="66" spans="1:22" ht="17.25" customHeight="1" x14ac:dyDescent="0.25">
      <c r="A66" s="110" t="s">
        <v>84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T66" s="12"/>
      <c r="V66" s="47"/>
    </row>
    <row r="67" spans="1:22" ht="17.25" customHeight="1" x14ac:dyDescent="0.25">
      <c r="A67" s="38"/>
      <c r="B67" s="38"/>
      <c r="C67" s="38"/>
      <c r="D67" s="38"/>
      <c r="E67" s="38"/>
      <c r="F67" s="38"/>
      <c r="G67" s="38"/>
      <c r="H67" s="38"/>
      <c r="T67" s="12"/>
      <c r="V67" s="47"/>
    </row>
    <row r="68" spans="1:22" ht="17.25" customHeight="1" x14ac:dyDescent="0.25">
      <c r="A68" s="38"/>
      <c r="B68" s="38"/>
      <c r="C68" s="38"/>
      <c r="D68" s="38"/>
      <c r="E68" s="38"/>
      <c r="F68" s="38"/>
      <c r="G68" s="38"/>
      <c r="H68" s="38"/>
      <c r="T68" s="12"/>
    </row>
    <row r="69" spans="1:22" ht="17.25" customHeight="1" x14ac:dyDescent="0.25">
      <c r="A69" s="117" t="s">
        <v>87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T69" s="12"/>
      <c r="V69" s="46"/>
    </row>
    <row r="70" spans="1:22" ht="17.25" customHeight="1" x14ac:dyDescent="0.25">
      <c r="A70" s="38"/>
      <c r="B70" s="38"/>
      <c r="C70" s="38"/>
      <c r="D70" s="38"/>
      <c r="E70" s="38"/>
      <c r="F70" s="38"/>
      <c r="G70" s="38"/>
      <c r="H70" s="38"/>
      <c r="T70" s="12"/>
    </row>
    <row r="71" spans="1:22" ht="27.75" customHeight="1" x14ac:dyDescent="0.25">
      <c r="A71" s="49" t="s">
        <v>88</v>
      </c>
      <c r="B71" s="118" t="s">
        <v>89</v>
      </c>
      <c r="C71" s="119"/>
      <c r="D71" s="119"/>
      <c r="E71" s="119"/>
      <c r="F71" s="120"/>
      <c r="G71" s="118" t="s">
        <v>90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20"/>
      <c r="T71" s="12"/>
    </row>
    <row r="72" spans="1:22" ht="77.25" customHeight="1" x14ac:dyDescent="0.25">
      <c r="A72" s="51" t="s">
        <v>91</v>
      </c>
      <c r="B72" s="68" t="s">
        <v>0</v>
      </c>
      <c r="C72" s="69"/>
      <c r="D72" s="69"/>
      <c r="E72" s="69"/>
      <c r="F72" s="70"/>
      <c r="G72" s="88" t="s">
        <v>102</v>
      </c>
      <c r="H72" s="89"/>
      <c r="I72" s="89"/>
      <c r="J72" s="89"/>
      <c r="K72" s="89"/>
      <c r="L72" s="89"/>
      <c r="M72" s="89"/>
      <c r="N72" s="89"/>
      <c r="O72" s="89"/>
      <c r="P72" s="89"/>
      <c r="Q72" s="90"/>
      <c r="T72" s="12"/>
    </row>
    <row r="73" spans="1:22" ht="17.25" customHeight="1" x14ac:dyDescent="0.25">
      <c r="A73" s="66" t="s">
        <v>92</v>
      </c>
      <c r="B73" s="77" t="s">
        <v>103</v>
      </c>
      <c r="C73" s="78"/>
      <c r="D73" s="78"/>
      <c r="E73" s="78"/>
      <c r="F73" s="79"/>
      <c r="G73" s="94" t="str">
        <f>'Данные для заполнения'!B5</f>
        <v>Поставка товаров по номенклатурной группе: Арматура трубопроводная</v>
      </c>
      <c r="H73" s="89"/>
      <c r="I73" s="89"/>
      <c r="J73" s="89"/>
      <c r="K73" s="89"/>
      <c r="L73" s="89"/>
      <c r="M73" s="89"/>
      <c r="N73" s="89"/>
      <c r="O73" s="89"/>
      <c r="P73" s="89"/>
      <c r="Q73" s="90"/>
      <c r="T73" s="12"/>
    </row>
    <row r="74" spans="1:22" ht="17.25" customHeight="1" x14ac:dyDescent="0.25">
      <c r="A74" s="67"/>
      <c r="B74" s="80"/>
      <c r="C74" s="81"/>
      <c r="D74" s="81"/>
      <c r="E74" s="81"/>
      <c r="F74" s="82"/>
      <c r="G74" s="95" t="str">
        <f>'Данные для заполнения'!B6</f>
        <v xml:space="preserve">
Объем товаров (работ, услуг) в соответствии с проектом Договора.</v>
      </c>
      <c r="H74" s="96"/>
      <c r="I74" s="96"/>
      <c r="J74" s="96"/>
      <c r="K74" s="96"/>
      <c r="L74" s="96"/>
      <c r="M74" s="96"/>
      <c r="N74" s="96"/>
      <c r="O74" s="96"/>
      <c r="P74" s="96"/>
      <c r="Q74" s="97"/>
      <c r="T74" s="12"/>
    </row>
    <row r="75" spans="1:22" ht="45" customHeight="1" x14ac:dyDescent="0.25">
      <c r="A75" s="51" t="s">
        <v>93</v>
      </c>
      <c r="B75" s="87" t="s">
        <v>104</v>
      </c>
      <c r="C75" s="72"/>
      <c r="D75" s="72"/>
      <c r="E75" s="72"/>
      <c r="F75" s="73"/>
      <c r="G75" s="77" t="s">
        <v>105</v>
      </c>
      <c r="H75" s="78"/>
      <c r="I75" s="78"/>
      <c r="J75" s="78"/>
      <c r="K75" s="78"/>
      <c r="L75" s="78"/>
      <c r="M75" s="78"/>
      <c r="N75" s="78"/>
      <c r="O75" s="78"/>
      <c r="P75" s="78"/>
      <c r="Q75" s="79"/>
      <c r="T75" s="12"/>
    </row>
    <row r="76" spans="1:22" ht="27" customHeight="1" x14ac:dyDescent="0.25">
      <c r="A76" s="66" t="s">
        <v>94</v>
      </c>
      <c r="B76" s="98" t="s">
        <v>106</v>
      </c>
      <c r="C76" s="99"/>
      <c r="D76" s="99"/>
      <c r="E76" s="99"/>
      <c r="F76" s="99"/>
      <c r="G76" s="88" t="s">
        <v>107</v>
      </c>
      <c r="H76" s="89"/>
      <c r="I76" s="89"/>
      <c r="J76" s="89"/>
      <c r="K76" s="89"/>
      <c r="L76" s="89"/>
      <c r="M76" s="89"/>
      <c r="N76" s="89"/>
      <c r="O76" s="89"/>
      <c r="P76" s="89"/>
      <c r="Q76" s="90"/>
      <c r="T76" s="12"/>
    </row>
    <row r="77" spans="1:22" ht="13.5" customHeight="1" x14ac:dyDescent="0.25">
      <c r="A77" s="67"/>
      <c r="B77" s="100"/>
      <c r="C77" s="101"/>
      <c r="D77" s="101"/>
      <c r="E77" s="101"/>
      <c r="F77" s="101"/>
      <c r="G77" s="91">
        <f>'Данные для заполнения'!B7</f>
        <v>42762</v>
      </c>
      <c r="H77" s="92"/>
      <c r="I77" s="92"/>
      <c r="J77" s="92"/>
      <c r="K77" s="92"/>
      <c r="L77" s="92"/>
      <c r="M77" s="92"/>
      <c r="N77" s="92"/>
      <c r="O77" s="92"/>
      <c r="P77" s="92"/>
      <c r="Q77" s="93"/>
      <c r="T77" s="12"/>
    </row>
    <row r="78" spans="1:22" ht="68.25" customHeight="1" x14ac:dyDescent="0.25">
      <c r="A78" s="51" t="s">
        <v>95</v>
      </c>
      <c r="B78" s="87" t="s">
        <v>108</v>
      </c>
      <c r="C78" s="72"/>
      <c r="D78" s="72"/>
      <c r="E78" s="72"/>
      <c r="F78" s="73"/>
      <c r="G78" s="74" t="s">
        <v>164</v>
      </c>
      <c r="H78" s="75"/>
      <c r="I78" s="75"/>
      <c r="J78" s="75"/>
      <c r="K78" s="75"/>
      <c r="L78" s="75"/>
      <c r="M78" s="75"/>
      <c r="N78" s="75"/>
      <c r="O78" s="75"/>
      <c r="P78" s="75"/>
      <c r="Q78" s="76"/>
      <c r="T78" s="12"/>
    </row>
    <row r="79" spans="1:22" ht="39" customHeight="1" x14ac:dyDescent="0.25">
      <c r="A79" s="51" t="s">
        <v>96</v>
      </c>
      <c r="B79" s="83" t="s">
        <v>61</v>
      </c>
      <c r="C79" s="83"/>
      <c r="D79" s="83"/>
      <c r="E79" s="83"/>
      <c r="F79" s="83"/>
      <c r="G79" s="84" t="s">
        <v>79</v>
      </c>
      <c r="H79" s="85"/>
      <c r="I79" s="85"/>
      <c r="J79" s="85"/>
      <c r="K79" s="85"/>
      <c r="L79" s="85"/>
      <c r="M79" s="85"/>
      <c r="N79" s="85"/>
      <c r="O79" s="85"/>
      <c r="P79" s="85"/>
      <c r="Q79" s="86"/>
      <c r="T79" s="12"/>
    </row>
    <row r="80" spans="1:22" ht="39" customHeight="1" x14ac:dyDescent="0.25">
      <c r="A80" s="51" t="s">
        <v>97</v>
      </c>
      <c r="B80" s="87" t="s">
        <v>110</v>
      </c>
      <c r="C80" s="72"/>
      <c r="D80" s="72"/>
      <c r="E80" s="72"/>
      <c r="F80" s="73"/>
      <c r="G80" s="87" t="str">
        <f>'Данные для заполнения'!B4</f>
        <v>108930,00 (Сто восемь тысяч девятьсот тридцать) рублей 00 копеек, с учетом НДС 18%</v>
      </c>
      <c r="H80" s="72"/>
      <c r="I80" s="72"/>
      <c r="J80" s="72"/>
      <c r="K80" s="72"/>
      <c r="L80" s="72"/>
      <c r="M80" s="72"/>
      <c r="N80" s="72"/>
      <c r="O80" s="72"/>
      <c r="P80" s="72"/>
      <c r="Q80" s="73"/>
      <c r="T80" s="12"/>
    </row>
    <row r="81" spans="1:28" ht="39" customHeight="1" x14ac:dyDescent="0.25">
      <c r="A81" s="51" t="s">
        <v>98</v>
      </c>
      <c r="B81" s="87" t="s">
        <v>111</v>
      </c>
      <c r="C81" s="72"/>
      <c r="D81" s="72"/>
      <c r="E81" s="72"/>
      <c r="F81" s="73"/>
      <c r="G81" s="68" t="s">
        <v>112</v>
      </c>
      <c r="H81" s="69"/>
      <c r="I81" s="69"/>
      <c r="J81" s="69"/>
      <c r="K81" s="69"/>
      <c r="L81" s="69"/>
      <c r="M81" s="69"/>
      <c r="N81" s="69"/>
      <c r="O81" s="69"/>
      <c r="P81" s="69"/>
      <c r="Q81" s="70"/>
      <c r="T81" s="12"/>
    </row>
    <row r="82" spans="1:28" ht="39" customHeight="1" x14ac:dyDescent="0.25">
      <c r="A82" s="51" t="s">
        <v>99</v>
      </c>
      <c r="B82" s="87" t="s">
        <v>113</v>
      </c>
      <c r="C82" s="72"/>
      <c r="D82" s="72"/>
      <c r="E82" s="72"/>
      <c r="F82" s="73"/>
      <c r="G82" s="68" t="str">
        <f>'Данные для заполнения'!B12</f>
        <v>Не требуется</v>
      </c>
      <c r="H82" s="69"/>
      <c r="I82" s="69"/>
      <c r="J82" s="69"/>
      <c r="K82" s="69"/>
      <c r="L82" s="69"/>
      <c r="M82" s="69"/>
      <c r="N82" s="69"/>
      <c r="O82" s="69"/>
      <c r="P82" s="69"/>
      <c r="Q82" s="70"/>
      <c r="T82" s="12"/>
    </row>
    <row r="83" spans="1:28" ht="174.75" customHeight="1" x14ac:dyDescent="0.25">
      <c r="A83" s="51" t="s">
        <v>100</v>
      </c>
      <c r="B83" s="71" t="s">
        <v>117</v>
      </c>
      <c r="C83" s="72"/>
      <c r="D83" s="72"/>
      <c r="E83" s="72"/>
      <c r="F83" s="73"/>
      <c r="G83" s="74" t="s">
        <v>118</v>
      </c>
      <c r="H83" s="75"/>
      <c r="I83" s="75"/>
      <c r="J83" s="75"/>
      <c r="K83" s="75"/>
      <c r="L83" s="75"/>
      <c r="M83" s="75"/>
      <c r="N83" s="75"/>
      <c r="O83" s="75"/>
      <c r="P83" s="75"/>
      <c r="Q83" s="76"/>
      <c r="T83" s="12"/>
    </row>
    <row r="84" spans="1:28" ht="54.75" customHeight="1" x14ac:dyDescent="0.25">
      <c r="A84" s="51" t="s">
        <v>101</v>
      </c>
      <c r="B84" s="87" t="s">
        <v>119</v>
      </c>
      <c r="C84" s="72"/>
      <c r="D84" s="72"/>
      <c r="E84" s="72"/>
      <c r="F84" s="73"/>
      <c r="G84" s="68" t="s">
        <v>120</v>
      </c>
      <c r="H84" s="69"/>
      <c r="I84" s="69"/>
      <c r="J84" s="69"/>
      <c r="K84" s="69"/>
      <c r="L84" s="69"/>
      <c r="M84" s="69"/>
      <c r="N84" s="69"/>
      <c r="O84" s="69"/>
      <c r="P84" s="69"/>
      <c r="Q84" s="70"/>
      <c r="T84" s="48"/>
    </row>
    <row r="85" spans="1:28" ht="39" customHeight="1" x14ac:dyDescent="0.25">
      <c r="A85" s="51" t="s">
        <v>114</v>
      </c>
      <c r="B85" s="87" t="s">
        <v>121</v>
      </c>
      <c r="C85" s="72"/>
      <c r="D85" s="72"/>
      <c r="E85" s="72"/>
      <c r="F85" s="73"/>
      <c r="G85" s="68" t="s">
        <v>105</v>
      </c>
      <c r="H85" s="69"/>
      <c r="I85" s="69"/>
      <c r="J85" s="69"/>
      <c r="K85" s="69"/>
      <c r="L85" s="69"/>
      <c r="M85" s="69"/>
      <c r="N85" s="69"/>
      <c r="O85" s="69"/>
      <c r="P85" s="69"/>
      <c r="Q85" s="70"/>
      <c r="T85" s="48"/>
    </row>
    <row r="86" spans="1:28" ht="80.25" customHeight="1" x14ac:dyDescent="0.25">
      <c r="A86" s="51" t="s">
        <v>115</v>
      </c>
      <c r="B86" s="87" t="s">
        <v>158</v>
      </c>
      <c r="C86" s="72"/>
      <c r="D86" s="72"/>
      <c r="E86" s="72"/>
      <c r="F86" s="73"/>
      <c r="G86" s="194" t="s">
        <v>127</v>
      </c>
      <c r="H86" s="195"/>
      <c r="I86" s="195"/>
      <c r="J86" s="195"/>
      <c r="K86" s="195"/>
      <c r="L86" s="195"/>
      <c r="M86" s="195"/>
      <c r="N86" s="195"/>
      <c r="O86" s="195"/>
      <c r="P86" s="195"/>
      <c r="Q86" s="196"/>
      <c r="T86" s="48"/>
    </row>
    <row r="87" spans="1:28" ht="39" customHeight="1" x14ac:dyDescent="0.25">
      <c r="A87" s="51" t="s">
        <v>116</v>
      </c>
      <c r="B87" s="87" t="s">
        <v>122</v>
      </c>
      <c r="C87" s="72"/>
      <c r="D87" s="72"/>
      <c r="E87" s="72"/>
      <c r="F87" s="73"/>
      <c r="G87" s="68" t="s">
        <v>105</v>
      </c>
      <c r="H87" s="69"/>
      <c r="I87" s="69"/>
      <c r="J87" s="69"/>
      <c r="K87" s="69"/>
      <c r="L87" s="69"/>
      <c r="M87" s="69"/>
      <c r="N87" s="69"/>
      <c r="O87" s="69"/>
      <c r="P87" s="69"/>
      <c r="Q87" s="70"/>
      <c r="T87" s="48"/>
    </row>
    <row r="88" spans="1:28" ht="39" customHeight="1" x14ac:dyDescent="0.25">
      <c r="A88" s="51" t="s">
        <v>128</v>
      </c>
      <c r="B88" s="87" t="s">
        <v>159</v>
      </c>
      <c r="C88" s="72"/>
      <c r="D88" s="72"/>
      <c r="E88" s="72"/>
      <c r="F88" s="73"/>
      <c r="G88" s="68" t="s">
        <v>123</v>
      </c>
      <c r="H88" s="69"/>
      <c r="I88" s="69"/>
      <c r="J88" s="69"/>
      <c r="K88" s="69"/>
      <c r="L88" s="69"/>
      <c r="M88" s="69"/>
      <c r="N88" s="69"/>
      <c r="O88" s="69"/>
      <c r="P88" s="69"/>
      <c r="Q88" s="70"/>
      <c r="T88" s="53"/>
    </row>
    <row r="89" spans="1:28" ht="54" customHeight="1" x14ac:dyDescent="0.25">
      <c r="A89" s="51" t="s">
        <v>141</v>
      </c>
      <c r="B89" s="71" t="s">
        <v>139</v>
      </c>
      <c r="C89" s="72"/>
      <c r="D89" s="72"/>
      <c r="E89" s="72"/>
      <c r="F89" s="73"/>
      <c r="G89" s="215" t="s">
        <v>140</v>
      </c>
      <c r="H89" s="216"/>
      <c r="I89" s="216"/>
      <c r="J89" s="216"/>
      <c r="K89" s="216"/>
      <c r="L89" s="216"/>
      <c r="M89" s="216"/>
      <c r="N89" s="216"/>
      <c r="O89" s="216"/>
      <c r="P89" s="216"/>
      <c r="Q89" s="217"/>
      <c r="T89" s="60"/>
    </row>
    <row r="90" spans="1:28" ht="151.5" customHeight="1" x14ac:dyDescent="0.25">
      <c r="A90" s="66" t="s">
        <v>145</v>
      </c>
      <c r="B90" s="218" t="s">
        <v>142</v>
      </c>
      <c r="C90" s="219"/>
      <c r="D90" s="219"/>
      <c r="E90" s="219"/>
      <c r="F90" s="219"/>
      <c r="G90" s="222" t="s">
        <v>143</v>
      </c>
      <c r="H90" s="223"/>
      <c r="I90" s="223"/>
      <c r="J90" s="223"/>
      <c r="K90" s="223"/>
      <c r="L90" s="223"/>
      <c r="M90" s="223"/>
      <c r="N90" s="223"/>
      <c r="O90" s="223"/>
      <c r="P90" s="223"/>
      <c r="Q90" s="224"/>
      <c r="T90" s="60"/>
      <c r="U90" s="62"/>
      <c r="V90" s="62"/>
      <c r="W90" s="62"/>
      <c r="X90" s="62"/>
      <c r="Y90" s="62"/>
      <c r="Z90" s="62"/>
      <c r="AA90" s="62"/>
      <c r="AB90" s="62"/>
    </row>
    <row r="91" spans="1:28" ht="140.25" customHeight="1" x14ac:dyDescent="0.25">
      <c r="A91" s="67"/>
      <c r="B91" s="220"/>
      <c r="C91" s="221"/>
      <c r="D91" s="221"/>
      <c r="E91" s="221"/>
      <c r="F91" s="221"/>
      <c r="G91" s="225" t="s">
        <v>144</v>
      </c>
      <c r="H91" s="226"/>
      <c r="I91" s="226"/>
      <c r="J91" s="226"/>
      <c r="K91" s="226"/>
      <c r="L91" s="226"/>
      <c r="M91" s="226"/>
      <c r="N91" s="226"/>
      <c r="O91" s="226"/>
      <c r="P91" s="226"/>
      <c r="Q91" s="227"/>
      <c r="T91" s="60"/>
      <c r="U91" s="62"/>
      <c r="V91" s="62"/>
      <c r="W91" s="62"/>
      <c r="X91" s="62"/>
      <c r="Y91" s="62"/>
      <c r="Z91" s="62"/>
      <c r="AA91" s="62"/>
      <c r="AB91" s="62"/>
    </row>
    <row r="92" spans="1:28" s="62" customFormat="1" ht="101.25" customHeight="1" x14ac:dyDescent="0.25">
      <c r="A92" s="63" t="s">
        <v>148</v>
      </c>
      <c r="B92" s="215" t="s">
        <v>146</v>
      </c>
      <c r="C92" s="216"/>
      <c r="D92" s="216"/>
      <c r="E92" s="216"/>
      <c r="F92" s="217"/>
      <c r="G92" s="215" t="s">
        <v>147</v>
      </c>
      <c r="H92" s="216"/>
      <c r="I92" s="216"/>
      <c r="J92" s="216"/>
      <c r="K92" s="216"/>
      <c r="L92" s="216"/>
      <c r="M92" s="216"/>
      <c r="N92" s="216"/>
      <c r="O92" s="216"/>
      <c r="P92" s="216"/>
      <c r="Q92" s="217"/>
      <c r="T92" s="64"/>
    </row>
    <row r="93" spans="1:28" ht="57.75" customHeight="1" x14ac:dyDescent="0.25">
      <c r="A93" s="63" t="s">
        <v>150</v>
      </c>
      <c r="B93" s="71" t="s">
        <v>149</v>
      </c>
      <c r="C93" s="72"/>
      <c r="D93" s="72"/>
      <c r="E93" s="72"/>
      <c r="F93" s="73"/>
      <c r="G93" s="215" t="s">
        <v>147</v>
      </c>
      <c r="H93" s="216"/>
      <c r="I93" s="216"/>
      <c r="J93" s="216"/>
      <c r="K93" s="216"/>
      <c r="L93" s="216"/>
      <c r="M93" s="216"/>
      <c r="N93" s="216"/>
      <c r="O93" s="216"/>
      <c r="P93" s="216"/>
      <c r="Q93" s="217"/>
      <c r="T93" s="60"/>
    </row>
    <row r="94" spans="1:28" ht="75" customHeight="1" x14ac:dyDescent="0.25">
      <c r="A94" s="63" t="s">
        <v>153</v>
      </c>
      <c r="B94" s="71" t="s">
        <v>151</v>
      </c>
      <c r="C94" s="72"/>
      <c r="D94" s="72"/>
      <c r="E94" s="72"/>
      <c r="F94" s="73"/>
      <c r="G94" s="215" t="s">
        <v>152</v>
      </c>
      <c r="H94" s="216"/>
      <c r="I94" s="216"/>
      <c r="J94" s="216"/>
      <c r="K94" s="216"/>
      <c r="L94" s="216"/>
      <c r="M94" s="216"/>
      <c r="N94" s="216"/>
      <c r="O94" s="216"/>
      <c r="P94" s="216"/>
      <c r="Q94" s="217"/>
      <c r="T94" s="60"/>
    </row>
    <row r="95" spans="1:28" ht="51" customHeight="1" x14ac:dyDescent="0.25">
      <c r="A95" s="63" t="s">
        <v>155</v>
      </c>
      <c r="B95" s="71" t="s">
        <v>136</v>
      </c>
      <c r="C95" s="201"/>
      <c r="D95" s="201"/>
      <c r="E95" s="201"/>
      <c r="F95" s="202"/>
      <c r="G95" s="198" t="s">
        <v>154</v>
      </c>
      <c r="H95" s="199"/>
      <c r="I95" s="199"/>
      <c r="J95" s="199"/>
      <c r="K95" s="199"/>
      <c r="L95" s="199"/>
      <c r="M95" s="199"/>
      <c r="N95" s="199"/>
      <c r="O95" s="199"/>
      <c r="P95" s="199"/>
      <c r="Q95" s="200"/>
      <c r="T95" s="60"/>
    </row>
    <row r="96" spans="1:28" ht="44.25" customHeight="1" x14ac:dyDescent="0.25">
      <c r="A96" s="63" t="s">
        <v>157</v>
      </c>
      <c r="B96" s="71" t="s">
        <v>156</v>
      </c>
      <c r="C96" s="201"/>
      <c r="D96" s="201"/>
      <c r="E96" s="201"/>
      <c r="F96" s="202"/>
      <c r="G96" s="198" t="s">
        <v>154</v>
      </c>
      <c r="H96" s="199"/>
      <c r="I96" s="199"/>
      <c r="J96" s="199"/>
      <c r="K96" s="199"/>
      <c r="L96" s="199"/>
      <c r="M96" s="199"/>
      <c r="N96" s="199"/>
      <c r="O96" s="199"/>
      <c r="P96" s="199"/>
      <c r="Q96" s="200"/>
      <c r="T96" s="60"/>
    </row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:18" ht="15" customHeight="1" x14ac:dyDescent="0.25"/>
    <row r="114" spans="1:18" ht="15" customHeight="1" x14ac:dyDescent="0.25"/>
    <row r="115" spans="1:18" ht="15" hidden="1" customHeight="1" x14ac:dyDescent="0.25"/>
    <row r="116" spans="1:18" hidden="1" x14ac:dyDescent="0.25"/>
    <row r="117" spans="1:18" hidden="1" x14ac:dyDescent="0.25">
      <c r="A117" s="9"/>
      <c r="B117" s="9"/>
      <c r="C117" s="9"/>
      <c r="D117" s="9"/>
      <c r="E117" s="9"/>
      <c r="F117" s="34"/>
      <c r="G117" s="33" t="s">
        <v>63</v>
      </c>
      <c r="H117" s="34"/>
      <c r="I117" s="34" t="str">
        <f>'Данные для заполнения'!B1</f>
        <v>ЕН06-т/2017</v>
      </c>
      <c r="J117" s="34"/>
      <c r="K117" s="9"/>
      <c r="L117" s="9"/>
      <c r="M117" s="9"/>
      <c r="N117" s="9"/>
      <c r="O117" s="9"/>
      <c r="P117" s="9"/>
      <c r="Q117" s="9"/>
    </row>
    <row r="118" spans="1:18" hidden="1" x14ac:dyDescent="0.25">
      <c r="A118" s="9" t="s">
        <v>64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197">
        <f>'Данные для заполнения'!B7</f>
        <v>42762</v>
      </c>
      <c r="O118" s="197"/>
      <c r="P118" s="197"/>
      <c r="Q118" s="197"/>
    </row>
    <row r="119" spans="1:18" hidden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8" hidden="1" x14ac:dyDescent="0.25">
      <c r="A120" s="203" t="s">
        <v>65</v>
      </c>
      <c r="B120" s="203"/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</row>
    <row r="121" spans="1:18" ht="15" hidden="1" customHeight="1" x14ac:dyDescent="0.25">
      <c r="A121" s="34" t="s">
        <v>66</v>
      </c>
      <c r="B121" s="9"/>
      <c r="C121" s="9"/>
      <c r="D121" s="9"/>
      <c r="E121" s="205" t="str">
        <f>'Данные для заполнения'!B5</f>
        <v>Поставка товаров по номенклатурной группе: Арматура трубопроводная</v>
      </c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37"/>
    </row>
    <row r="122" spans="1:18" hidden="1" x14ac:dyDescent="0.25">
      <c r="A122" s="9"/>
      <c r="B122" s="9"/>
      <c r="C122" s="9"/>
      <c r="D122" s="9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37"/>
    </row>
    <row r="123" spans="1:18" hidden="1" x14ac:dyDescent="0.25">
      <c r="A123" s="204" t="s">
        <v>67</v>
      </c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15"/>
    </row>
    <row r="124" spans="1:18" ht="14.25" hidden="1" customHeight="1" x14ac:dyDescent="0.25">
      <c r="A124" s="34" t="s">
        <v>68</v>
      </c>
      <c r="B124" s="9"/>
      <c r="C124" s="190" t="s">
        <v>168</v>
      </c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5"/>
    </row>
    <row r="125" spans="1:18" ht="16.5" hidden="1" customHeight="1" x14ac:dyDescent="0.25">
      <c r="A125" s="15"/>
      <c r="B125" s="15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5"/>
    </row>
    <row r="126" spans="1:18" ht="16.5" hidden="1" customHeight="1" x14ac:dyDescent="0.25">
      <c r="A126" s="15"/>
      <c r="B126" s="15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5"/>
    </row>
    <row r="127" spans="1:18" hidden="1" x14ac:dyDescent="0.25">
      <c r="C127" s="191" t="str">
        <f>'Данные для заполнения'!B8</f>
        <v>12.1.11. На участие в конкурентной закупке не представлено ни одной заявки или к участию в конкурентной закупке не допущено ни одной заявки, и конкурентная закупка признана несостоявшейся, при этом договор может быть заключен только на условиях, установленных проектом договора, включенным в состав документации о закупке, на сумму, не превышающую установленную при проведении конкурентной закупки начальную (максимальную) цену договора</v>
      </c>
      <c r="D127" s="191"/>
      <c r="E127" s="191"/>
      <c r="F127" s="191"/>
      <c r="G127" s="191"/>
      <c r="H127" s="191"/>
      <c r="I127" s="191"/>
      <c r="J127" s="191"/>
      <c r="K127" s="191"/>
      <c r="L127" s="191"/>
      <c r="M127" s="191"/>
      <c r="N127" s="191"/>
      <c r="O127" s="191"/>
      <c r="P127" s="191"/>
      <c r="Q127" s="191"/>
    </row>
    <row r="128" spans="1:18" hidden="1" x14ac:dyDescent="0.25">
      <c r="C128" s="191"/>
      <c r="D128" s="191"/>
      <c r="E128" s="191"/>
      <c r="F128" s="191"/>
      <c r="G128" s="191"/>
      <c r="H128" s="191"/>
      <c r="I128" s="191"/>
      <c r="J128" s="191"/>
      <c r="K128" s="191"/>
      <c r="L128" s="191"/>
      <c r="M128" s="191"/>
      <c r="N128" s="191"/>
      <c r="O128" s="191"/>
      <c r="P128" s="191"/>
      <c r="Q128" s="191"/>
    </row>
    <row r="129" spans="1:17" hidden="1" x14ac:dyDescent="0.25">
      <c r="C129" s="191"/>
      <c r="D129" s="191"/>
      <c r="E129" s="191"/>
      <c r="F129" s="191"/>
      <c r="G129" s="191"/>
      <c r="H129" s="191"/>
      <c r="I129" s="191"/>
      <c r="J129" s="191"/>
      <c r="K129" s="191"/>
      <c r="L129" s="191"/>
      <c r="M129" s="191"/>
      <c r="N129" s="191"/>
      <c r="O129" s="191"/>
      <c r="P129" s="191"/>
      <c r="Q129" s="191"/>
    </row>
    <row r="130" spans="1:17" hidden="1" x14ac:dyDescent="0.25">
      <c r="C130" s="191"/>
      <c r="D130" s="191"/>
      <c r="E130" s="191"/>
      <c r="F130" s="191"/>
      <c r="G130" s="191"/>
      <c r="H130" s="191"/>
      <c r="I130" s="191"/>
      <c r="J130" s="191"/>
      <c r="K130" s="191"/>
      <c r="L130" s="191"/>
      <c r="M130" s="191"/>
      <c r="N130" s="191"/>
      <c r="O130" s="191"/>
      <c r="P130" s="191"/>
      <c r="Q130" s="191"/>
    </row>
    <row r="131" spans="1:17" ht="28.5" hidden="1" customHeight="1" x14ac:dyDescent="0.25">
      <c r="C131" s="191"/>
      <c r="D131" s="191"/>
      <c r="E131" s="191"/>
      <c r="F131" s="191"/>
      <c r="G131" s="191"/>
      <c r="H131" s="191"/>
      <c r="I131" s="191"/>
      <c r="J131" s="191"/>
      <c r="K131" s="191"/>
      <c r="L131" s="191"/>
      <c r="M131" s="191"/>
      <c r="N131" s="191"/>
      <c r="O131" s="191"/>
      <c r="P131" s="191"/>
      <c r="Q131" s="191"/>
    </row>
    <row r="132" spans="1:17" ht="9.75" hidden="1" customHeight="1" x14ac:dyDescent="0.25"/>
    <row r="133" spans="1:17" ht="15" hidden="1" customHeight="1" x14ac:dyDescent="0.25">
      <c r="A133" s="25" t="s">
        <v>69</v>
      </c>
      <c r="B133" s="23"/>
      <c r="C133" s="23"/>
      <c r="D133" s="23"/>
      <c r="E133" s="23"/>
      <c r="F133" s="23"/>
      <c r="G133" s="23"/>
      <c r="H133" s="23"/>
      <c r="I133" s="23"/>
      <c r="J133" s="192">
        <f>'Данные для заполнения'!B9</f>
        <v>105703</v>
      </c>
      <c r="K133" s="192"/>
      <c r="L133" s="192" t="s">
        <v>72</v>
      </c>
      <c r="M133" s="192"/>
      <c r="N133" s="192"/>
      <c r="O133" s="192"/>
      <c r="P133" s="192"/>
      <c r="Q133" s="192"/>
    </row>
    <row r="134" spans="1:17" hidden="1" x14ac:dyDescent="0.25">
      <c r="A134" s="15" t="s">
        <v>70</v>
      </c>
      <c r="B134" s="15"/>
      <c r="C134" s="183">
        <f>'Данные для заполнения'!B10</f>
        <v>42710</v>
      </c>
      <c r="D134" s="183"/>
      <c r="E134" s="183"/>
      <c r="F134" s="183"/>
      <c r="G134" s="15" t="s">
        <v>73</v>
      </c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1:17" ht="8.25" hidden="1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1:17" hidden="1" x14ac:dyDescent="0.25">
      <c r="A136" s="184" t="s">
        <v>74</v>
      </c>
      <c r="B136" s="184"/>
      <c r="C136" s="184"/>
      <c r="D136" s="184"/>
      <c r="E136" s="184"/>
      <c r="F136" s="184"/>
      <c r="G136" s="18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</row>
    <row r="137" spans="1:17" hidden="1" x14ac:dyDescent="0.25">
      <c r="A137" s="9" t="s">
        <v>75</v>
      </c>
      <c r="B137" s="9"/>
      <c r="C137" s="9"/>
      <c r="D137" s="185" t="str">
        <f>'Данные для заполнения'!B1</f>
        <v>ЕН06-т/2017</v>
      </c>
      <c r="E137" s="185"/>
      <c r="F137" s="185"/>
      <c r="G137" s="186" t="s">
        <v>76</v>
      </c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</row>
    <row r="138" spans="1:17" hidden="1" x14ac:dyDescent="0.25">
      <c r="A138" s="35" t="s">
        <v>80</v>
      </c>
      <c r="B138" s="15"/>
      <c r="C138" s="15"/>
      <c r="D138" s="15"/>
      <c r="E138" s="15"/>
      <c r="F138" s="15"/>
      <c r="G138" s="15"/>
      <c r="H138" s="15"/>
      <c r="I138" s="15"/>
      <c r="J138" s="187">
        <f>'Данные для заполнения'!B7</f>
        <v>42762</v>
      </c>
      <c r="K138" s="187"/>
      <c r="L138" s="187"/>
      <c r="M138" s="187"/>
      <c r="N138" s="15"/>
      <c r="O138" s="15"/>
      <c r="P138" s="15"/>
      <c r="Q138" s="15"/>
    </row>
    <row r="139" spans="1:17" ht="4.5" hidden="1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1:17" s="9" customFormat="1" ht="12.75" hidden="1" customHeight="1" x14ac:dyDescent="0.25">
      <c r="A140" s="189" t="s">
        <v>77</v>
      </c>
      <c r="B140" s="189"/>
      <c r="C140" s="189"/>
      <c r="D140" s="188" t="str">
        <f>'Данные для заполнения'!B4</f>
        <v>108930,00 (Сто восемь тысяч девятьсот тридцать) рублей 00 копеек, с учетом НДС 18%</v>
      </c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1:17" ht="18" hidden="1" customHeight="1" x14ac:dyDescent="0.25">
      <c r="A141" s="189"/>
      <c r="B141" s="189"/>
      <c r="C141" s="189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1:17" hidden="1" x14ac:dyDescent="0.25"/>
    <row r="143" spans="1:17" hidden="1" x14ac:dyDescent="0.25">
      <c r="A143" s="193" t="s">
        <v>78</v>
      </c>
      <c r="B143" s="193"/>
      <c r="C143" s="193"/>
      <c r="D143" s="193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</row>
    <row r="144" spans="1:17" ht="10.5" hidden="1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</row>
    <row r="145" spans="1:17" hidden="1" x14ac:dyDescent="0.25">
      <c r="A145" s="182" t="s">
        <v>160</v>
      </c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1:17" hidden="1" x14ac:dyDescent="0.25"/>
    <row r="147" spans="1:17" hidden="1" x14ac:dyDescent="0.25"/>
  </sheetData>
  <mergeCells count="140">
    <mergeCell ref="A120:Q120"/>
    <mergeCell ref="A123:Q123"/>
    <mergeCell ref="E121:Q122"/>
    <mergeCell ref="A20:E20"/>
    <mergeCell ref="F20:Q20"/>
    <mergeCell ref="A37:E37"/>
    <mergeCell ref="F37:Q37"/>
    <mergeCell ref="A38:E38"/>
    <mergeCell ref="F38:Q38"/>
    <mergeCell ref="A39:E39"/>
    <mergeCell ref="F39:Q39"/>
    <mergeCell ref="B89:F89"/>
    <mergeCell ref="G89:Q89"/>
    <mergeCell ref="A90:A91"/>
    <mergeCell ref="B90:F91"/>
    <mergeCell ref="G90:Q90"/>
    <mergeCell ref="G91:Q91"/>
    <mergeCell ref="B92:F92"/>
    <mergeCell ref="G92:Q92"/>
    <mergeCell ref="B93:F93"/>
    <mergeCell ref="G93:Q93"/>
    <mergeCell ref="B94:F94"/>
    <mergeCell ref="G94:Q94"/>
    <mergeCell ref="B95:F95"/>
    <mergeCell ref="B85:F85"/>
    <mergeCell ref="G85:Q85"/>
    <mergeCell ref="B86:F86"/>
    <mergeCell ref="G86:Q86"/>
    <mergeCell ref="B87:F87"/>
    <mergeCell ref="G87:Q87"/>
    <mergeCell ref="B88:F88"/>
    <mergeCell ref="G88:Q88"/>
    <mergeCell ref="N118:Q118"/>
    <mergeCell ref="G95:Q95"/>
    <mergeCell ref="B96:F96"/>
    <mergeCell ref="G96:Q96"/>
    <mergeCell ref="A145:Q145"/>
    <mergeCell ref="C134:F134"/>
    <mergeCell ref="A136:Q136"/>
    <mergeCell ref="D137:F137"/>
    <mergeCell ref="G137:Q137"/>
    <mergeCell ref="J138:M138"/>
    <mergeCell ref="D140:Q141"/>
    <mergeCell ref="A140:C141"/>
    <mergeCell ref="C124:Q126"/>
    <mergeCell ref="C127:Q131"/>
    <mergeCell ref="J133:K133"/>
    <mergeCell ref="L133:Q133"/>
    <mergeCell ref="A143:Q143"/>
    <mergeCell ref="B84:F84"/>
    <mergeCell ref="G84:Q84"/>
    <mergeCell ref="F25:Q25"/>
    <mergeCell ref="F26:Q26"/>
    <mergeCell ref="L30:N30"/>
    <mergeCell ref="O30:Q30"/>
    <mergeCell ref="A45:H45"/>
    <mergeCell ref="A34:E34"/>
    <mergeCell ref="A41:Q41"/>
    <mergeCell ref="A25:E25"/>
    <mergeCell ref="A33:E33"/>
    <mergeCell ref="A32:Q32"/>
    <mergeCell ref="F33:Q33"/>
    <mergeCell ref="F28:Q28"/>
    <mergeCell ref="O29:P29"/>
    <mergeCell ref="F34:Q34"/>
    <mergeCell ref="A35:Q35"/>
    <mergeCell ref="A36:E36"/>
    <mergeCell ref="F36:Q36"/>
    <mergeCell ref="A28:E31"/>
    <mergeCell ref="F27:Q27"/>
    <mergeCell ref="A26:E27"/>
    <mergeCell ref="A73:A74"/>
    <mergeCell ref="B82:F82"/>
    <mergeCell ref="A1:Q2"/>
    <mergeCell ref="A5:E5"/>
    <mergeCell ref="A6:E6"/>
    <mergeCell ref="A7:E7"/>
    <mergeCell ref="A8:E8"/>
    <mergeCell ref="F5:Q5"/>
    <mergeCell ref="F6:Q6"/>
    <mergeCell ref="F7:Q7"/>
    <mergeCell ref="F8:Q8"/>
    <mergeCell ref="I4:K4"/>
    <mergeCell ref="F9:Q9"/>
    <mergeCell ref="F18:Q18"/>
    <mergeCell ref="F19:Q19"/>
    <mergeCell ref="A22:E22"/>
    <mergeCell ref="F11:Q11"/>
    <mergeCell ref="F12:Q12"/>
    <mergeCell ref="F13:Q13"/>
    <mergeCell ref="F14:Q14"/>
    <mergeCell ref="A14:E17"/>
    <mergeCell ref="F15:Q15"/>
    <mergeCell ref="A9:E9"/>
    <mergeCell ref="A10:E10"/>
    <mergeCell ref="A11:E11"/>
    <mergeCell ref="A12:E12"/>
    <mergeCell ref="F10:Q10"/>
    <mergeCell ref="F16:Q16"/>
    <mergeCell ref="F17:Q17"/>
    <mergeCell ref="F21:Q22"/>
    <mergeCell ref="A18:E18"/>
    <mergeCell ref="A19:E19"/>
    <mergeCell ref="A13:E13"/>
    <mergeCell ref="F23:Q23"/>
    <mergeCell ref="F24:Q24"/>
    <mergeCell ref="B72:F72"/>
    <mergeCell ref="G72:Q72"/>
    <mergeCell ref="A63:Q63"/>
    <mergeCell ref="A64:Q64"/>
    <mergeCell ref="A66:Q66"/>
    <mergeCell ref="A65:Q65"/>
    <mergeCell ref="A53:Q53"/>
    <mergeCell ref="A54:Q54"/>
    <mergeCell ref="G57:L57"/>
    <mergeCell ref="G58:L58"/>
    <mergeCell ref="A61:Q61"/>
    <mergeCell ref="A69:Q69"/>
    <mergeCell ref="B71:F71"/>
    <mergeCell ref="G71:Q71"/>
    <mergeCell ref="A76:A77"/>
    <mergeCell ref="G82:Q82"/>
    <mergeCell ref="B83:F83"/>
    <mergeCell ref="G83:Q83"/>
    <mergeCell ref="B73:F74"/>
    <mergeCell ref="B79:F79"/>
    <mergeCell ref="G79:Q79"/>
    <mergeCell ref="B80:F80"/>
    <mergeCell ref="G80:Q80"/>
    <mergeCell ref="B81:F81"/>
    <mergeCell ref="G81:Q81"/>
    <mergeCell ref="G76:Q76"/>
    <mergeCell ref="G77:Q77"/>
    <mergeCell ref="B78:F78"/>
    <mergeCell ref="G78:Q78"/>
    <mergeCell ref="G73:Q73"/>
    <mergeCell ref="G74:Q74"/>
    <mergeCell ref="B75:F75"/>
    <mergeCell ref="G75:Q75"/>
    <mergeCell ref="B76:F77"/>
  </mergeCells>
  <hyperlinks>
    <hyperlink ref="F36" r:id="rId1"/>
    <hyperlink ref="F10" r:id="rId2"/>
    <hyperlink ref="F9" r:id="rId3"/>
    <hyperlink ref="G79" r:id="rId4"/>
  </hyperlinks>
  <pageMargins left="0.7" right="0.7" top="0.75" bottom="0.75" header="0.3" footer="0.3"/>
  <pageSetup paperSize="9" scale="90" fitToHeight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8" sqref="B8"/>
    </sheetView>
  </sheetViews>
  <sheetFormatPr defaultRowHeight="15" x14ac:dyDescent="0.25"/>
  <cols>
    <col min="1" max="1" width="51.5703125" customWidth="1"/>
    <col min="2" max="2" width="74.7109375" customWidth="1"/>
  </cols>
  <sheetData>
    <row r="1" spans="1:2" x14ac:dyDescent="0.25">
      <c r="A1" s="14" t="s">
        <v>46</v>
      </c>
      <c r="B1" s="39" t="s">
        <v>171</v>
      </c>
    </row>
    <row r="2" spans="1:2" x14ac:dyDescent="0.25">
      <c r="A2" s="14" t="s">
        <v>21</v>
      </c>
      <c r="B2" s="65" t="s">
        <v>169</v>
      </c>
    </row>
    <row r="3" spans="1:2" x14ac:dyDescent="0.25">
      <c r="A3" s="14" t="s">
        <v>81</v>
      </c>
      <c r="B3" s="65" t="s">
        <v>169</v>
      </c>
    </row>
    <row r="4" spans="1:2" x14ac:dyDescent="0.25">
      <c r="A4" s="14" t="s">
        <v>60</v>
      </c>
      <c r="B4" s="41" t="s">
        <v>170</v>
      </c>
    </row>
    <row r="5" spans="1:2" x14ac:dyDescent="0.25">
      <c r="A5" s="228" t="s">
        <v>28</v>
      </c>
      <c r="B5" s="65" t="s">
        <v>169</v>
      </c>
    </row>
    <row r="6" spans="1:2" ht="30" x14ac:dyDescent="0.25">
      <c r="A6" s="229"/>
      <c r="B6" s="40" t="s">
        <v>109</v>
      </c>
    </row>
    <row r="7" spans="1:2" x14ac:dyDescent="0.25">
      <c r="A7" s="14" t="s">
        <v>30</v>
      </c>
      <c r="B7" s="42">
        <v>42762</v>
      </c>
    </row>
    <row r="8" spans="1:2" x14ac:dyDescent="0.25">
      <c r="A8" s="14" t="s">
        <v>54</v>
      </c>
      <c r="B8" s="39" t="s">
        <v>131</v>
      </c>
    </row>
    <row r="9" spans="1:2" x14ac:dyDescent="0.25">
      <c r="A9" s="14" t="s">
        <v>55</v>
      </c>
      <c r="B9" s="39">
        <v>105703</v>
      </c>
    </row>
    <row r="10" spans="1:2" x14ac:dyDescent="0.25">
      <c r="A10" s="14" t="s">
        <v>57</v>
      </c>
      <c r="B10" s="42">
        <v>42710</v>
      </c>
    </row>
    <row r="11" spans="1:2" x14ac:dyDescent="0.25">
      <c r="A11" s="14" t="s">
        <v>85</v>
      </c>
      <c r="B11" s="14"/>
    </row>
    <row r="12" spans="1:2" ht="39.75" customHeight="1" x14ac:dyDescent="0.25">
      <c r="A12" s="14" t="s">
        <v>113</v>
      </c>
      <c r="B12" s="52" t="s">
        <v>37</v>
      </c>
    </row>
    <row r="13" spans="1:2" x14ac:dyDescent="0.25">
      <c r="A13" s="14"/>
      <c r="B13" s="14"/>
    </row>
  </sheetData>
  <mergeCells count="1"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31" sqref="A31:A32"/>
    </sheetView>
  </sheetViews>
  <sheetFormatPr defaultRowHeight="15" x14ac:dyDescent="0.25"/>
  <sheetData>
    <row r="1" spans="1:2" ht="128.25" thickBot="1" x14ac:dyDescent="0.3">
      <c r="A1" s="2" t="s">
        <v>0</v>
      </c>
      <c r="B1" s="3" t="s">
        <v>1</v>
      </c>
    </row>
    <row r="2" spans="1:2" ht="102.75" thickBot="1" x14ac:dyDescent="0.3">
      <c r="A2" s="4" t="s">
        <v>2</v>
      </c>
      <c r="B2" s="5" t="s">
        <v>3</v>
      </c>
    </row>
    <row r="3" spans="1:2" ht="102.75" thickBot="1" x14ac:dyDescent="0.3">
      <c r="A3" s="4" t="s">
        <v>4</v>
      </c>
      <c r="B3" s="6" t="s">
        <v>3</v>
      </c>
    </row>
    <row r="4" spans="1:2" ht="102.75" thickBot="1" x14ac:dyDescent="0.3">
      <c r="A4" s="4" t="s">
        <v>5</v>
      </c>
      <c r="B4" s="6" t="s">
        <v>3</v>
      </c>
    </row>
    <row r="5" spans="1:2" ht="51.75" thickBot="1" x14ac:dyDescent="0.3">
      <c r="A5" s="4" t="s">
        <v>6</v>
      </c>
      <c r="B5" s="7" t="s">
        <v>7</v>
      </c>
    </row>
    <row r="6" spans="1:2" ht="51.75" thickBot="1" x14ac:dyDescent="0.3">
      <c r="A6" s="4" t="s">
        <v>8</v>
      </c>
      <c r="B6" s="5" t="s">
        <v>9</v>
      </c>
    </row>
    <row r="7" spans="1:2" ht="26.25" thickBot="1" x14ac:dyDescent="0.3">
      <c r="A7" s="4" t="s">
        <v>10</v>
      </c>
      <c r="B7" s="5" t="s">
        <v>11</v>
      </c>
    </row>
    <row r="8" spans="1:2" ht="26.25" thickBot="1" x14ac:dyDescent="0.3">
      <c r="A8" s="4" t="s">
        <v>12</v>
      </c>
      <c r="B8" s="5" t="s">
        <v>13</v>
      </c>
    </row>
    <row r="9" spans="1:2" ht="90" thickBot="1" x14ac:dyDescent="0.3">
      <c r="A9" s="4" t="s">
        <v>14</v>
      </c>
      <c r="B9" s="5" t="s">
        <v>15</v>
      </c>
    </row>
    <row r="10" spans="1:2" ht="51" x14ac:dyDescent="0.25">
      <c r="A10" s="232" t="s">
        <v>16</v>
      </c>
      <c r="B10" s="8" t="s">
        <v>17</v>
      </c>
    </row>
    <row r="11" spans="1:2" ht="63.75" x14ac:dyDescent="0.25">
      <c r="A11" s="236"/>
      <c r="B11" s="8" t="s">
        <v>18</v>
      </c>
    </row>
    <row r="12" spans="1:2" ht="89.25" x14ac:dyDescent="0.25">
      <c r="A12" s="236"/>
      <c r="B12" s="8" t="s">
        <v>19</v>
      </c>
    </row>
    <row r="13" spans="1:2" ht="90" thickBot="1" x14ac:dyDescent="0.3">
      <c r="A13" s="233"/>
      <c r="B13" s="6" t="s">
        <v>20</v>
      </c>
    </row>
    <row r="14" spans="1:2" ht="114.75" x14ac:dyDescent="0.25">
      <c r="A14" s="232" t="s">
        <v>21</v>
      </c>
      <c r="B14" s="8" t="s">
        <v>22</v>
      </c>
    </row>
    <row r="15" spans="1:2" ht="51" x14ac:dyDescent="0.25">
      <c r="A15" s="236"/>
      <c r="B15" s="8" t="s">
        <v>23</v>
      </c>
    </row>
    <row r="16" spans="1:2" ht="15.75" thickBot="1" x14ac:dyDescent="0.3">
      <c r="A16" s="233"/>
      <c r="B16" s="6"/>
    </row>
    <row r="17" spans="1:2" ht="48" customHeight="1" x14ac:dyDescent="0.25">
      <c r="A17" s="232" t="s">
        <v>24</v>
      </c>
      <c r="B17" s="232" t="s">
        <v>25</v>
      </c>
    </row>
    <row r="18" spans="1:2" ht="15.75" thickBot="1" x14ac:dyDescent="0.3">
      <c r="A18" s="233"/>
      <c r="B18" s="233"/>
    </row>
    <row r="19" spans="1:2" ht="141" thickBot="1" x14ac:dyDescent="0.3">
      <c r="A19" s="4" t="s">
        <v>26</v>
      </c>
      <c r="B19" s="10" t="s">
        <v>27</v>
      </c>
    </row>
    <row r="20" spans="1:2" ht="114.75" x14ac:dyDescent="0.25">
      <c r="A20" s="237" t="s">
        <v>28</v>
      </c>
      <c r="B20" s="8" t="s">
        <v>22</v>
      </c>
    </row>
    <row r="21" spans="1:2" ht="51" x14ac:dyDescent="0.25">
      <c r="A21" s="238"/>
      <c r="B21" s="8" t="s">
        <v>23</v>
      </c>
    </row>
    <row r="22" spans="1:2" x14ac:dyDescent="0.25">
      <c r="A22" s="238"/>
      <c r="B22" s="11"/>
    </row>
    <row r="23" spans="1:2" ht="102.75" thickBot="1" x14ac:dyDescent="0.3">
      <c r="A23" s="239"/>
      <c r="B23" s="5" t="s">
        <v>29</v>
      </c>
    </row>
    <row r="24" spans="1:2" ht="77.25" thickBot="1" x14ac:dyDescent="0.3">
      <c r="A24" s="4" t="s">
        <v>30</v>
      </c>
      <c r="B24" s="5" t="s">
        <v>31</v>
      </c>
    </row>
    <row r="25" spans="1:2" ht="409.5" x14ac:dyDescent="0.25">
      <c r="A25" s="232" t="s">
        <v>32</v>
      </c>
      <c r="B25" s="11" t="s">
        <v>33</v>
      </c>
    </row>
    <row r="26" spans="1:2" ht="243" thickBot="1" x14ac:dyDescent="0.3">
      <c r="A26" s="233"/>
      <c r="B26" s="5" t="s">
        <v>34</v>
      </c>
    </row>
    <row r="27" spans="1:2" ht="15.75" thickBot="1" x14ac:dyDescent="0.3">
      <c r="A27" s="230" t="s">
        <v>35</v>
      </c>
      <c r="B27" s="231"/>
    </row>
    <row r="28" spans="1:2" ht="39" thickBot="1" x14ac:dyDescent="0.3">
      <c r="A28" s="4" t="s">
        <v>36</v>
      </c>
      <c r="B28" s="5" t="s">
        <v>37</v>
      </c>
    </row>
    <row r="29" spans="1:2" ht="64.5" thickBot="1" x14ac:dyDescent="0.3">
      <c r="A29" s="4" t="s">
        <v>38</v>
      </c>
      <c r="B29" s="5" t="s">
        <v>37</v>
      </c>
    </row>
    <row r="30" spans="1:2" ht="25.5" customHeight="1" thickBot="1" x14ac:dyDescent="0.3">
      <c r="A30" s="230" t="s">
        <v>39</v>
      </c>
      <c r="B30" s="231"/>
    </row>
    <row r="31" spans="1:2" ht="86.25" customHeight="1" x14ac:dyDescent="0.25">
      <c r="A31" s="232" t="s">
        <v>40</v>
      </c>
      <c r="B31" s="234" t="s">
        <v>41</v>
      </c>
    </row>
    <row r="32" spans="1:2" ht="15.75" thickBot="1" x14ac:dyDescent="0.3">
      <c r="A32" s="233"/>
      <c r="B32" s="235"/>
    </row>
  </sheetData>
  <mergeCells count="10">
    <mergeCell ref="A27:B27"/>
    <mergeCell ref="A30:B30"/>
    <mergeCell ref="A31:A32"/>
    <mergeCell ref="B31:B32"/>
    <mergeCell ref="A10:A13"/>
    <mergeCell ref="A14:A16"/>
    <mergeCell ref="A17:A18"/>
    <mergeCell ref="B17:B18"/>
    <mergeCell ref="A20:A23"/>
    <mergeCell ref="A25:A26"/>
  </mergeCells>
  <hyperlinks>
    <hyperlink ref="B5" r:id="rId1" display="http://www.oblgaz56.ru/"/>
    <hyperlink ref="B31" r:id="rId2" display="http://www.zakupki.gov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Извещение, протокол</vt:lpstr>
      <vt:lpstr>Данные для заполнения</vt:lpstr>
      <vt:lpstr>Лист3</vt:lpstr>
      <vt:lpstr>'Извещение, протокол'!_Ref312754997</vt:lpstr>
      <vt:lpstr>'Извещение, протокол'!_Toc362872970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2017-01-27T05:54:37Z</dcterms:modified>
</cp:coreProperties>
</file>